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3D838EF8-6D39-4FEF-BFE0-B6BE01E52B43}" xr6:coauthVersionLast="47" xr6:coauthVersionMax="47" xr10:uidLastSave="{00000000-0000-0000-0000-000000000000}"/>
  <bookViews>
    <workbookView xWindow="28680" yWindow="-120" windowWidth="29040" windowHeight="15720" xr2:uid="{8569BD2F-C3B4-4262-9554-A61ECC3EE3B0}"/>
  </bookViews>
  <sheets>
    <sheet name="FOI 229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<sst xmlns="http://schemas.openxmlformats.org/spreadsheetml/2006/main" count="25" uniqueCount="20">
  <si>
    <t>Year</t>
  </si>
  <si>
    <t>Number of Rape Offences</t>
  </si>
  <si>
    <t>Age of Victim</t>
  </si>
  <si>
    <t>Total</t>
  </si>
  <si>
    <t>2026*</t>
  </si>
  <si>
    <t>Total:</t>
  </si>
  <si>
    <t>Suspect known to Victim</t>
  </si>
  <si>
    <t>Dating App</t>
  </si>
  <si>
    <t>*Up to 20th May 2026.</t>
  </si>
  <si>
    <t>Age of Suspect/Offender</t>
  </si>
  <si>
    <t>18-25</t>
  </si>
  <si>
    <t>26-35</t>
  </si>
  <si>
    <t>36-45</t>
  </si>
  <si>
    <t>Plenty of Fish</t>
  </si>
  <si>
    <t>Bumble</t>
  </si>
  <si>
    <t>Tinder</t>
  </si>
  <si>
    <t>Grindr</t>
  </si>
  <si>
    <t>Hinge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</si>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</sst>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81B0-8250-46D1-8AC9-CD9DD7CDB342}">
  <dimension ref="A1:N12"/>
  <sheetViews>
    <sheetView tabSelected="1" workbookViewId="0">
      <selection activeCell="K15" sqref="K15"/>
    </sheetView>
  </sheetViews>
  <sheetFormatPr defaultRowHeight="14.5" x14ac:dyDescent="0.35"/>
  <cols>
    <col min="2" max="2" width="23.90625" customWidth="1"/>
    <col min="4" max="4" width="13.453125" customWidth="1"/>
    <col min="7" max="7" width="22.453125" bestFit="1" customWidth="1"/>
    <col min="10" max="10" width="23.453125" customWidth="1"/>
    <col min="11" max="11" width="10.6328125" customWidth="1"/>
    <col min="13" max="13" width="14.81640625" customWidth="1"/>
  </cols>
  <sheetData>
    <row r="1" spans="1:14" x14ac:dyDescent="0.35">
      <c r="A1" s="2" t="s">
        <v>0</v>
      </c>
      <c r="B1" s="2" t="s">
        <v>1</v>
      </c>
      <c r="D1" s="2" t="s">
        <v>2</v>
      </c>
      <c r="E1" s="2" t="s">
        <v>3</v>
      </c>
      <c r="G1" s="2" t="s">
        <v>9</v>
      </c>
      <c r="H1" s="2" t="s">
        <v>3</v>
      </c>
      <c r="J1" s="2" t="s">
        <v>6</v>
      </c>
      <c r="K1" s="2" t="s">
        <v>3</v>
      </c>
      <c r="M1" s="5" t="s">
        <v>7</v>
      </c>
      <c r="N1" s="6" t="s">
        <v>3</v>
      </c>
    </row>
    <row r="2" spans="1:14" x14ac:dyDescent="0.35">
      <c r="A2" s="3">
        <v>2019</v>
      </c>
      <c r="B2" s="3">
        <v>0</v>
      </c>
      <c r="D2" s="3" t="s">
        <v>10</v>
      </c>
      <c r="E2" s="3">
        <v>7</v>
      </c>
      <c r="G2" s="3" t="s">
        <v>10</v>
      </c>
      <c r="H2" s="3">
        <v>4</v>
      </c>
      <c r="J2" s="3" t="s">
        <v>18</v>
      </c>
      <c r="K2" s="3">
        <v>12</v>
      </c>
      <c r="M2" s="3" t="s">
        <v>15</v>
      </c>
      <c r="N2" s="3">
        <v>7</v>
      </c>
    </row>
    <row r="3" spans="1:14" x14ac:dyDescent="0.35">
      <c r="A3" s="3">
        <v>2020</v>
      </c>
      <c r="B3" s="3">
        <v>1</v>
      </c>
      <c r="D3" s="3" t="s">
        <v>11</v>
      </c>
      <c r="E3" s="3">
        <v>5</v>
      </c>
      <c r="G3" s="3" t="s">
        <v>11</v>
      </c>
      <c r="H3" s="3">
        <v>3</v>
      </c>
      <c r="J3" s="3" t="s">
        <v>19</v>
      </c>
      <c r="K3" s="3">
        <v>0</v>
      </c>
      <c r="M3" s="3" t="s">
        <v>16</v>
      </c>
      <c r="N3" s="3">
        <v>2</v>
      </c>
    </row>
    <row r="4" spans="1:14" x14ac:dyDescent="0.35">
      <c r="A4" s="3">
        <v>2021</v>
      </c>
      <c r="B4" s="3">
        <v>1</v>
      </c>
      <c r="G4" s="3" t="s">
        <v>12</v>
      </c>
      <c r="H4" s="3">
        <v>2</v>
      </c>
      <c r="M4" s="3" t="s">
        <v>13</v>
      </c>
      <c r="N4" s="3">
        <v>1</v>
      </c>
    </row>
    <row r="5" spans="1:14" x14ac:dyDescent="0.35">
      <c r="A5" s="3">
        <v>2022</v>
      </c>
      <c r="B5" s="3">
        <v>4</v>
      </c>
      <c r="M5" s="3" t="s">
        <v>14</v>
      </c>
      <c r="N5" s="3">
        <v>1</v>
      </c>
    </row>
    <row r="6" spans="1:14" x14ac:dyDescent="0.35">
      <c r="A6" s="3">
        <v>2023</v>
      </c>
      <c r="B6" s="3">
        <v>3</v>
      </c>
      <c r="M6" s="3" t="s">
        <v>17</v>
      </c>
      <c r="N6" s="3">
        <v>1</v>
      </c>
    </row>
    <row r="7" spans="1:14" x14ac:dyDescent="0.35">
      <c r="A7" s="3">
        <v>2024</v>
      </c>
      <c r="B7" s="3">
        <v>0</v>
      </c>
    </row>
    <row r="8" spans="1:14" x14ac:dyDescent="0.35">
      <c r="A8" s="3">
        <v>2025</v>
      </c>
      <c r="B8" s="3">
        <v>3</v>
      </c>
    </row>
    <row r="9" spans="1:14" x14ac:dyDescent="0.35">
      <c r="A9" s="3" t="s">
        <v>4</v>
      </c>
      <c r="B9" s="3">
        <v>0</v>
      </c>
    </row>
    <row r="10" spans="1:14" x14ac:dyDescent="0.35">
      <c r="A10" s="4" t="s">
        <v>5</v>
      </c>
      <c r="B10" s="4">
        <f>SUM(B2:B9)</f>
        <v>12</v>
      </c>
    </row>
    <row r="12" spans="1:14" x14ac:dyDescent="0.35">
      <c r="A12" s="1" t="s">
        <v>8</v>
      </c>
    </row>
  </sheetData>
  <sortState xmlns:xlrd2="http://schemas.microsoft.com/office/spreadsheetml/2017/richdata2" ref="M2:N12">
    <sortCondition descending="1" ref="N1:N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2026-05-21T13:08:16Z</dcterms:created>
  <dcterms:modified xsi:type="dcterms:W3CDTF">2026-05-21T13:42:27Z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2026-05-21T13:08:30Z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7a0e6dc4-da40-4b29-a69c-71aff1b8f57a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