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A969A28-927A-4AD4-A3F9-D7F07537DA14}" xr6:coauthVersionLast="47" xr6:coauthVersionMax="47" xr10:uidLastSave="{00000000-0000-0000-0000-000000000000}"/>
  <bookViews>
    <workbookView xWindow="10095" yWindow="780" windowWidth="18750" windowHeight="14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7" i="1"/>
  <c r="N8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N10" i="1"/>
  <c r="N9" i="1"/>
  <c r="N6" i="1"/>
  <c r="N12" i="1" l="1"/>
</calcChain>
</file>

<file path=xl/sharedStrings.xml><?xml version="1.0" encoding="utf-8"?>
<sst xmlns="http://schemas.openxmlformats.org/spreadsheetml/2006/main" count="18" uniqueCount="17">
  <si>
    <t>Occ. Add. LPT Name</t>
  </si>
  <si>
    <t>Cannock</t>
  </si>
  <si>
    <t>East Staffs</t>
  </si>
  <si>
    <t>Lichfield</t>
  </si>
  <si>
    <t>Moorlands</t>
  </si>
  <si>
    <t>Newcastle</t>
  </si>
  <si>
    <t>Out of Force</t>
  </si>
  <si>
    <t>SOT North</t>
  </si>
  <si>
    <t>SOT South</t>
  </si>
  <si>
    <t>South Staffs</t>
  </si>
  <si>
    <t>Stafford</t>
  </si>
  <si>
    <t>Tamworth</t>
  </si>
  <si>
    <t>2019</t>
  </si>
  <si>
    <t>NPT not recorded</t>
  </si>
  <si>
    <t>TOTALS</t>
  </si>
  <si>
    <t xml:space="preserve">       The total number of recorded shoplifting offences for each of your forces local Neighbourhood Policing Team (NPT)  </t>
  </si>
  <si>
    <t xml:space="preserve">     or neighbourhood policing sector. Please send data for each separate calendar year 2023, 2024 and 2025 and also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</si>
</sst>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6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0" fontId="4" fillId="4" borderId="3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0" fontId="4" fillId="4" borderId="6" xfId="0" applyFont="1" applyFill="1" applyBorder="1"/>
    <xf numFmtId="0" fontId="5" fillId="4" borderId="7" xfId="0" applyFont="1" applyFill="1" applyBorder="1"/>
    <xf numFmtId="0" fontId="5" fillId="4" borderId="8" xfId="0" applyFont="1" applyFill="1" applyBorder="1"/>
    <xf numFmtId="49" fontId="1" fillId="2" borderId="9" xfId="0" applyNumberFormat="1" applyFont="1" applyFill="1" applyBorder="1" applyAlignment="1">
      <alignment horizontal="left" wrapText="1"/>
    </xf>
    <xf numFmtId="164" fontId="1" fillId="2" borderId="9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5" borderId="2" xfId="0" applyFill="1" applyBorder="1"/>
    <xf numFmtId="164" fontId="1" fillId="6" borderId="2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tabSelected="1" workbookViewId="0">
      <selection activeCell="E17" sqref="E17"/>
    </sheetView>
  </sheetViews>
  <sheetFormatPr defaultRowHeight="15" x14ac:dyDescent="0.25"/>
  <cols>
    <col min="1" max="13" width="10.7109375" customWidth="1"/>
  </cols>
  <sheetData>
    <row r="1" spans="1:25" s="4" customFormat="1" x14ac:dyDescent="0.25">
      <c r="B1" s="5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25" s="4" customFormat="1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25" s="4" customFormat="1" ht="14.25" x14ac:dyDescent="0.2"/>
    <row r="4" spans="1:25" s="3" customFormat="1" ht="26.2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6</v>
      </c>
      <c r="M4" s="13" t="s">
        <v>13</v>
      </c>
      <c r="N4" s="13" t="s">
        <v>14</v>
      </c>
      <c r="O4" s="11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14" t="s">
        <v>12</v>
      </c>
      <c r="B5" s="14">
        <v>614</v>
      </c>
      <c r="C5" s="14">
        <v>550</v>
      </c>
      <c r="D5" s="14">
        <v>388</v>
      </c>
      <c r="E5" s="14">
        <v>270</v>
      </c>
      <c r="F5" s="14">
        <v>887</v>
      </c>
      <c r="G5" s="14">
        <v>1498</v>
      </c>
      <c r="H5" s="14">
        <v>1037</v>
      </c>
      <c r="I5" s="14">
        <v>177</v>
      </c>
      <c r="J5" s="14">
        <v>546</v>
      </c>
      <c r="K5" s="14">
        <v>546</v>
      </c>
      <c r="L5" s="14">
        <v>866</v>
      </c>
      <c r="M5" s="14">
        <v>34</v>
      </c>
      <c r="N5" s="16">
        <f>SUM(B5:M5)</f>
        <v>7413</v>
      </c>
    </row>
    <row r="6" spans="1:25" x14ac:dyDescent="0.25">
      <c r="A6" s="15">
        <v>2020</v>
      </c>
      <c r="B6" s="15">
        <v>464</v>
      </c>
      <c r="C6" s="15">
        <v>354</v>
      </c>
      <c r="D6" s="15">
        <v>277</v>
      </c>
      <c r="E6" s="15">
        <v>187</v>
      </c>
      <c r="F6" s="15">
        <v>433</v>
      </c>
      <c r="G6" s="15">
        <v>900</v>
      </c>
      <c r="H6" s="15">
        <v>704</v>
      </c>
      <c r="I6" s="15">
        <v>119</v>
      </c>
      <c r="J6" s="15">
        <v>408</v>
      </c>
      <c r="K6" s="15">
        <v>300</v>
      </c>
      <c r="L6" s="15">
        <v>489</v>
      </c>
      <c r="M6" s="15">
        <v>89</v>
      </c>
      <c r="N6" s="17">
        <f>SUM(B6:M6)</f>
        <v>4724</v>
      </c>
      <c r="O6" s="12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5">
        <v>2021</v>
      </c>
      <c r="B7" s="15">
        <v>463</v>
      </c>
      <c r="C7" s="15">
        <v>296</v>
      </c>
      <c r="D7" s="15">
        <v>300</v>
      </c>
      <c r="E7" s="15">
        <v>148</v>
      </c>
      <c r="F7" s="15">
        <v>415</v>
      </c>
      <c r="G7" s="15">
        <v>704</v>
      </c>
      <c r="H7" s="15">
        <v>848</v>
      </c>
      <c r="I7" s="15">
        <v>181</v>
      </c>
      <c r="J7" s="15">
        <v>444</v>
      </c>
      <c r="K7" s="15">
        <v>266</v>
      </c>
      <c r="L7" s="15">
        <v>412</v>
      </c>
      <c r="M7" s="15">
        <v>18</v>
      </c>
      <c r="N7" s="16">
        <f>SUM(B7:M7)</f>
        <v>4495</v>
      </c>
    </row>
    <row r="8" spans="1:25" x14ac:dyDescent="0.25">
      <c r="A8" s="15">
        <v>2022</v>
      </c>
      <c r="B8" s="15">
        <v>601</v>
      </c>
      <c r="C8" s="15">
        <v>331</v>
      </c>
      <c r="D8" s="15">
        <v>363</v>
      </c>
      <c r="E8" s="15">
        <v>187</v>
      </c>
      <c r="F8" s="15">
        <v>420</v>
      </c>
      <c r="G8" s="15">
        <v>968</v>
      </c>
      <c r="H8" s="15">
        <v>887</v>
      </c>
      <c r="I8" s="15">
        <v>164</v>
      </c>
      <c r="J8" s="15">
        <v>541</v>
      </c>
      <c r="K8" s="15">
        <v>402</v>
      </c>
      <c r="L8" s="15">
        <v>348</v>
      </c>
      <c r="M8" s="15">
        <v>1</v>
      </c>
      <c r="N8" s="16">
        <f>SUM(B8:M8)</f>
        <v>5213</v>
      </c>
    </row>
    <row r="9" spans="1:25" x14ac:dyDescent="0.25">
      <c r="A9" s="15">
        <v>2023</v>
      </c>
      <c r="B9" s="15">
        <v>644</v>
      </c>
      <c r="C9" s="15">
        <v>598</v>
      </c>
      <c r="D9" s="15">
        <v>511</v>
      </c>
      <c r="E9" s="15">
        <v>207</v>
      </c>
      <c r="F9" s="15">
        <v>620</v>
      </c>
      <c r="G9" s="15">
        <v>1093</v>
      </c>
      <c r="H9" s="15">
        <v>692</v>
      </c>
      <c r="I9" s="15">
        <v>225</v>
      </c>
      <c r="J9" s="15">
        <v>568</v>
      </c>
      <c r="K9" s="15">
        <v>482</v>
      </c>
      <c r="L9" s="15">
        <v>292</v>
      </c>
      <c r="M9" s="15">
        <v>25</v>
      </c>
      <c r="N9" s="16">
        <f>SUM(B9:M9)</f>
        <v>5957</v>
      </c>
    </row>
    <row r="10" spans="1:25" x14ac:dyDescent="0.25">
      <c r="A10" s="15">
        <v>2024</v>
      </c>
      <c r="B10" s="15">
        <v>931</v>
      </c>
      <c r="C10" s="15">
        <v>710</v>
      </c>
      <c r="D10" s="15">
        <v>485</v>
      </c>
      <c r="E10" s="15">
        <v>401</v>
      </c>
      <c r="F10" s="15">
        <v>723</v>
      </c>
      <c r="G10" s="15">
        <v>1469</v>
      </c>
      <c r="H10" s="15">
        <v>985</v>
      </c>
      <c r="I10" s="15">
        <v>283</v>
      </c>
      <c r="J10" s="15">
        <v>671</v>
      </c>
      <c r="K10" s="15">
        <v>489</v>
      </c>
      <c r="L10" s="15">
        <v>340</v>
      </c>
      <c r="M10" s="15">
        <v>11</v>
      </c>
      <c r="N10" s="16">
        <f>SUM(B10:M10)</f>
        <v>7498</v>
      </c>
    </row>
    <row r="11" spans="1:25" x14ac:dyDescent="0.25">
      <c r="A11" s="15">
        <v>2025</v>
      </c>
      <c r="B11" s="15">
        <v>812</v>
      </c>
      <c r="C11" s="15">
        <v>555</v>
      </c>
      <c r="D11" s="15">
        <v>463</v>
      </c>
      <c r="E11" s="15">
        <v>355</v>
      </c>
      <c r="F11" s="15">
        <v>793</v>
      </c>
      <c r="G11" s="15">
        <v>1132</v>
      </c>
      <c r="H11" s="15">
        <v>1063</v>
      </c>
      <c r="I11" s="15">
        <v>231</v>
      </c>
      <c r="J11" s="15">
        <v>597</v>
      </c>
      <c r="K11" s="15">
        <v>545</v>
      </c>
      <c r="L11" s="15">
        <v>405</v>
      </c>
      <c r="M11" s="15">
        <v>29</v>
      </c>
      <c r="N11" s="16">
        <f>SUM(B11:M11)</f>
        <v>6980</v>
      </c>
    </row>
    <row r="12" spans="1:25" x14ac:dyDescent="0.25">
      <c r="A12" s="18" t="s">
        <v>14</v>
      </c>
      <c r="B12" s="18">
        <f>SUM(B5:B11)</f>
        <v>4529</v>
      </c>
      <c r="C12" s="18">
        <f t="shared" ref="C12:N12" si="0">SUM(C5:C11)</f>
        <v>3394</v>
      </c>
      <c r="D12" s="18">
        <f t="shared" si="0"/>
        <v>2787</v>
      </c>
      <c r="E12" s="18">
        <f t="shared" si="0"/>
        <v>1755</v>
      </c>
      <c r="F12" s="18">
        <f t="shared" si="0"/>
        <v>4291</v>
      </c>
      <c r="G12" s="18">
        <f t="shared" si="0"/>
        <v>7764</v>
      </c>
      <c r="H12" s="18">
        <f t="shared" si="0"/>
        <v>6216</v>
      </c>
      <c r="I12" s="18">
        <f t="shared" si="0"/>
        <v>1380</v>
      </c>
      <c r="J12" s="18">
        <f t="shared" si="0"/>
        <v>3775</v>
      </c>
      <c r="K12" s="18">
        <f t="shared" si="0"/>
        <v>3030</v>
      </c>
      <c r="L12" s="18">
        <f t="shared" si="0"/>
        <v>3152</v>
      </c>
      <c r="M12" s="18">
        <f t="shared" si="0"/>
        <v>207</v>
      </c>
      <c r="N12" s="18">
        <f t="shared" si="0"/>
        <v>42280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2026-06-24T15:15:04Z</dcterms:created>
  <dcterms:modified xsi:type="dcterms:W3CDTF">2026-06-24T15:15:21Z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2026-06-24T15:15:21Z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514c5100-8d3b-480d-a8fd-1f59883c5d0b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