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A42021E6-33B1-4BD1-B806-30424EDD75BC}" xr6:coauthVersionLast="47" xr6:coauthVersionMax="47" xr10:uidLastSave="{00000000-0000-0000-0000-000000000000}"/>
  <bookViews>
    <workbookView xWindow="-120" yWindow="-120" windowWidth="29040" windowHeight="15720" xr2:uid="{D39D399D-D57E-486D-BB2F-7BB54454FA26}"/>
  </bookViews>
  <sheets>
    <sheet name="FOI 2225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B8" i="1"/>
  <c r="B50" i="1"/>
</calcChain>
</file>

<file path=xl/sharedStrings.xml><?xml version="1.0" encoding="utf-8"?>
<sst xmlns="http://schemas.openxmlformats.org/spreadsheetml/2006/main" count="111" uniqueCount="90">
  <si>
    <t>Q.1 Year</t>
  </si>
  <si>
    <t xml:space="preserve">Number of Internal Staff Investigations </t>
  </si>
  <si>
    <t>2020</t>
  </si>
  <si>
    <t>2021</t>
  </si>
  <si>
    <t>2022</t>
  </si>
  <si>
    <t>2023</t>
  </si>
  <si>
    <t>2024</t>
  </si>
  <si>
    <t>2025</t>
  </si>
  <si>
    <t>Total</t>
  </si>
  <si>
    <t>Total:</t>
  </si>
  <si>
    <t>A1-Police action following contact</t>
  </si>
  <si>
    <t>A2-Decisions</t>
  </si>
  <si>
    <t>A3-Information</t>
  </si>
  <si>
    <t>A4-General level of service</t>
  </si>
  <si>
    <t>B9-Other policies and procedures</t>
  </si>
  <si>
    <t>D1-Use of police systems</t>
  </si>
  <si>
    <t>D2-Disclosure of information</t>
  </si>
  <si>
    <t>D3-Handling of information</t>
  </si>
  <si>
    <t>D4-Accessing and handling of information from oth</t>
  </si>
  <si>
    <t>E1-Use of police vehicles</t>
  </si>
  <si>
    <t>F10-Other</t>
  </si>
  <si>
    <t>F2-Disability</t>
  </si>
  <si>
    <t>F6-Race</t>
  </si>
  <si>
    <t>F9-Sexual Orientation</t>
  </si>
  <si>
    <t>G1-Organisational corruption</t>
  </si>
  <si>
    <t>G3-Abuse of position for the purpose of pursuing a</t>
  </si>
  <si>
    <t>G4-Abuse of position for financial purpose</t>
  </si>
  <si>
    <t>G5-Obstruction of justice</t>
  </si>
  <si>
    <t>G6-Abuse of position for other purpose</t>
  </si>
  <si>
    <t>H1-Impolite language/tone</t>
  </si>
  <si>
    <t>H2-Impolite and intolerant actions</t>
  </si>
  <si>
    <t>H3-Unprofessional attitude and disrespect</t>
  </si>
  <si>
    <t>H4-Lack of fairness and impartiality</t>
  </si>
  <si>
    <t>H5-Overbearing or harassing behaviours</t>
  </si>
  <si>
    <t>J2-Sexual harassment</t>
  </si>
  <si>
    <t>J3-Other sexual conduct</t>
  </si>
  <si>
    <t>K1-Discreditable conduct</t>
  </si>
  <si>
    <t>L1-Other</t>
  </si>
  <si>
    <t>Q.2</t>
  </si>
  <si>
    <t>Dismiss Without Notice if Gross Misconduct</t>
  </si>
  <si>
    <t>Dismissal</t>
  </si>
  <si>
    <t>Final Written Warning</t>
  </si>
  <si>
    <t>Refer to AA for RPRP</t>
  </si>
  <si>
    <t>Would Have Been Dismissed</t>
  </si>
  <si>
    <t>Written Warning</t>
  </si>
  <si>
    <t>Q.3 Outcome</t>
  </si>
  <si>
    <t>210</t>
  </si>
  <si>
    <t>Q.4 Year</t>
  </si>
  <si>
    <t xml:space="preserve">Number of Average Investigation Days </t>
  </si>
  <si>
    <t>26</t>
  </si>
  <si>
    <t>193</t>
  </si>
  <si>
    <t>112</t>
  </si>
  <si>
    <t>18</t>
  </si>
  <si>
    <t>78</t>
  </si>
  <si>
    <t>Not Recorded</t>
  </si>
  <si>
    <t>Police Officer</t>
  </si>
  <si>
    <t>Police Staff</t>
  </si>
  <si>
    <t>Public</t>
  </si>
  <si>
    <t>Q.5 Who made the Complaint</t>
  </si>
  <si>
    <t>Directed</t>
  </si>
  <si>
    <t>Independent</t>
  </si>
  <si>
    <t>Local</t>
  </si>
  <si>
    <t>Criminal offence or discriminatory behaviour likely to lead to discipline</t>
  </si>
  <si>
    <t>Death or serious injury</t>
  </si>
  <si>
    <t>Relevant offence</t>
  </si>
  <si>
    <t>Serious corruption</t>
  </si>
  <si>
    <t>Serious sexual offence</t>
  </si>
  <si>
    <t>Voluntary</t>
  </si>
  <si>
    <t>Reason Referred</t>
  </si>
  <si>
    <t xml:space="preserve">IOPC Decision </t>
  </si>
  <si>
    <t xml:space="preserve">Not Recorded </t>
  </si>
  <si>
    <t>Q.7</t>
  </si>
  <si>
    <t>No Appeal Result</t>
  </si>
  <si>
    <t>Not upheld - Dismissed without notice</t>
  </si>
  <si>
    <t>Q.8 Appeal Outcome</t>
  </si>
  <si>
    <t>Total Number of Appeals</t>
  </si>
  <si>
    <t>A - Delivery of duties and service</t>
  </si>
  <si>
    <t>B - Police powers, policies and procedures</t>
  </si>
  <si>
    <t>D - Access and/or disclosure of information</t>
  </si>
  <si>
    <t>E - Use of police vehicles</t>
  </si>
  <si>
    <t>F - Discriminatory behaviour</t>
  </si>
  <si>
    <t>G - Abuse of position/ corruption</t>
  </si>
  <si>
    <t>H - Individual behaviours</t>
  </si>
  <si>
    <t>J - Sexual conduct</t>
  </si>
  <si>
    <t>K - Discreditable conduct</t>
  </si>
  <si>
    <t>L - Other</t>
  </si>
  <si>
    <t>Category Type</t>
  </si>
  <si>
    <t>Category Sub-type</t>
  </si>
  <si>
    <t>No Further Action/Ongoing</t>
  </si>
  <si>
    <t>Total Average Days: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</si>
</sst>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2A97-6055-4225-A80F-592916A69297}">
  <dimension ref="A1:W60"/>
  <sheetViews>
    <sheetView tabSelected="1" workbookViewId="0">
      <selection activeCell="G59" sqref="G59"/>
    </sheetView>
  </sheetViews>
  <sheetFormatPr defaultColWidth="8.7265625" defaultRowHeight="14.5" x14ac:dyDescent="0.35"/>
  <cols>
    <col min="1" max="1" width="38.54296875" style="6" bestFit="1" customWidth="1"/>
    <col min="2" max="2" width="22.453125" style="6" customWidth="1"/>
    <col min="3" max="3" width="8.7265625" style="6"/>
    <col min="4" max="4" width="45.1796875" style="6" customWidth="1"/>
    <col min="5" max="5" width="17.81640625" style="6" customWidth="1"/>
    <col min="6" max="6" width="16" style="6" customWidth="1"/>
    <col min="7" max="7" width="17.90625" style="6" customWidth="1"/>
    <col min="8" max="8" width="12.7265625" style="6" customWidth="1"/>
    <col min="9" max="9" width="15.81640625" style="6" customWidth="1"/>
    <col min="10" max="10" width="14.26953125" style="6" customWidth="1"/>
    <col min="11" max="11" width="13.26953125" style="6" customWidth="1"/>
    <col min="12" max="12" width="10.26953125" style="6" customWidth="1"/>
    <col min="13" max="13" width="16.1796875" style="6" customWidth="1"/>
    <col min="14" max="14" width="9.7265625" style="6" customWidth="1"/>
    <col min="15" max="16384" width="8.7265625" style="6"/>
  </cols>
  <sheetData>
    <row r="1" spans="1:23" s="3" customFormat="1" ht="29" x14ac:dyDescent="0.35">
      <c r="A1" s="1" t="s">
        <v>0</v>
      </c>
      <c r="B1" s="2" t="s">
        <v>1</v>
      </c>
      <c r="D1" s="1" t="s">
        <v>38</v>
      </c>
      <c r="E1" s="19" t="s">
        <v>86</v>
      </c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23" ht="58" x14ac:dyDescent="0.35">
      <c r="A2" s="4" t="s">
        <v>2</v>
      </c>
      <c r="B2" s="4">
        <v>1</v>
      </c>
      <c r="D2" s="1"/>
      <c r="E2" s="2" t="s">
        <v>76</v>
      </c>
      <c r="F2" s="2" t="s">
        <v>77</v>
      </c>
      <c r="G2" s="2" t="s">
        <v>78</v>
      </c>
      <c r="H2" s="2" t="s">
        <v>79</v>
      </c>
      <c r="I2" s="2" t="s">
        <v>80</v>
      </c>
      <c r="J2" s="2" t="s">
        <v>81</v>
      </c>
      <c r="K2" s="2" t="s">
        <v>82</v>
      </c>
      <c r="L2" s="2" t="s">
        <v>83</v>
      </c>
      <c r="M2" s="2" t="s">
        <v>84</v>
      </c>
      <c r="N2" s="2" t="s">
        <v>85</v>
      </c>
      <c r="O2" s="2" t="s">
        <v>9</v>
      </c>
      <c r="W2" s="17"/>
    </row>
    <row r="3" spans="1:23" ht="26.15" customHeight="1" x14ac:dyDescent="0.35">
      <c r="A3" s="4" t="s">
        <v>3</v>
      </c>
      <c r="B3" s="4">
        <v>15</v>
      </c>
      <c r="D3" s="1" t="s">
        <v>87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3" x14ac:dyDescent="0.35">
      <c r="A4" s="4" t="s">
        <v>4</v>
      </c>
      <c r="B4" s="4">
        <v>25</v>
      </c>
      <c r="D4" s="1" t="s">
        <v>10</v>
      </c>
      <c r="E4" s="4">
        <v>6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5">
        <v>6</v>
      </c>
      <c r="W4" s="18"/>
    </row>
    <row r="5" spans="1:23" x14ac:dyDescent="0.35">
      <c r="A5" s="4" t="s">
        <v>5</v>
      </c>
      <c r="B5" s="4">
        <v>14</v>
      </c>
      <c r="D5" s="1" t="s">
        <v>11</v>
      </c>
      <c r="E5" s="4">
        <v>1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5">
        <v>1</v>
      </c>
      <c r="W5" s="18"/>
    </row>
    <row r="6" spans="1:23" x14ac:dyDescent="0.35">
      <c r="A6" s="4" t="s">
        <v>6</v>
      </c>
      <c r="B6" s="4">
        <v>26</v>
      </c>
      <c r="D6" s="1" t="s">
        <v>12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5">
        <v>2</v>
      </c>
      <c r="W6" s="18"/>
    </row>
    <row r="7" spans="1:23" x14ac:dyDescent="0.35">
      <c r="A7" s="4" t="s">
        <v>7</v>
      </c>
      <c r="B7" s="4">
        <v>41</v>
      </c>
      <c r="D7" s="1" t="s">
        <v>13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5">
        <v>1</v>
      </c>
    </row>
    <row r="8" spans="1:23" x14ac:dyDescent="0.35">
      <c r="A8" s="5" t="s">
        <v>9</v>
      </c>
      <c r="B8" s="5">
        <f>SUM(B2:B7)</f>
        <v>122</v>
      </c>
      <c r="D8" s="1" t="s">
        <v>14</v>
      </c>
      <c r="E8" s="4">
        <v>0</v>
      </c>
      <c r="F8" s="4">
        <v>17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5">
        <v>17</v>
      </c>
    </row>
    <row r="9" spans="1:23" x14ac:dyDescent="0.35">
      <c r="D9" s="9"/>
      <c r="E9" s="4"/>
      <c r="F9" s="4"/>
      <c r="G9" s="4"/>
      <c r="H9" s="4"/>
      <c r="I9" s="4"/>
      <c r="J9" s="4"/>
      <c r="K9" s="4"/>
      <c r="L9" s="4"/>
      <c r="M9" s="4"/>
      <c r="N9" s="4"/>
      <c r="O9" s="5"/>
    </row>
    <row r="10" spans="1:23" x14ac:dyDescent="0.35">
      <c r="D10" s="10" t="s">
        <v>15</v>
      </c>
      <c r="E10" s="4">
        <v>0</v>
      </c>
      <c r="F10" s="4">
        <v>0</v>
      </c>
      <c r="G10" s="4">
        <v>13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5">
        <v>13</v>
      </c>
    </row>
    <row r="11" spans="1:23" x14ac:dyDescent="0.35">
      <c r="D11" s="10" t="s">
        <v>16</v>
      </c>
      <c r="E11" s="4">
        <v>0</v>
      </c>
      <c r="F11" s="4">
        <v>0</v>
      </c>
      <c r="G11" s="4">
        <v>5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">
        <v>5</v>
      </c>
    </row>
    <row r="12" spans="1:23" x14ac:dyDescent="0.35">
      <c r="D12" s="10" t="s">
        <v>17</v>
      </c>
      <c r="E12" s="4">
        <v>0</v>
      </c>
      <c r="F12" s="4">
        <v>0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">
        <v>1</v>
      </c>
    </row>
    <row r="13" spans="1:23" x14ac:dyDescent="0.35">
      <c r="D13" s="10" t="s">
        <v>18</v>
      </c>
      <c r="E13" s="4">
        <v>0</v>
      </c>
      <c r="F13" s="4">
        <v>0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">
        <v>1</v>
      </c>
    </row>
    <row r="14" spans="1:23" x14ac:dyDescent="0.35">
      <c r="D14" s="10" t="s">
        <v>19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5">
        <v>1</v>
      </c>
    </row>
    <row r="15" spans="1:23" x14ac:dyDescent="0.35">
      <c r="D15" s="10" t="s">
        <v>20</v>
      </c>
      <c r="E15" s="4">
        <v>0</v>
      </c>
      <c r="F15" s="4">
        <v>0</v>
      </c>
      <c r="G15" s="4">
        <v>0</v>
      </c>
      <c r="H15" s="4">
        <v>0</v>
      </c>
      <c r="I15" s="4">
        <v>1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5">
        <v>1</v>
      </c>
    </row>
    <row r="16" spans="1:23" x14ac:dyDescent="0.35">
      <c r="D16" s="10" t="s">
        <v>21</v>
      </c>
      <c r="E16" s="4">
        <v>0</v>
      </c>
      <c r="F16" s="4">
        <v>0</v>
      </c>
      <c r="G16" s="4">
        <v>0</v>
      </c>
      <c r="H16" s="4">
        <v>0</v>
      </c>
      <c r="I16" s="4">
        <v>2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>
        <v>2</v>
      </c>
    </row>
    <row r="17" spans="4:15" x14ac:dyDescent="0.35">
      <c r="D17" s="10" t="s">
        <v>22</v>
      </c>
      <c r="E17" s="4">
        <v>0</v>
      </c>
      <c r="F17" s="4">
        <v>0</v>
      </c>
      <c r="G17" s="4">
        <v>0</v>
      </c>
      <c r="H17" s="4">
        <v>0</v>
      </c>
      <c r="I17" s="4">
        <v>2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5">
        <v>2</v>
      </c>
    </row>
    <row r="18" spans="4:15" x14ac:dyDescent="0.35">
      <c r="D18" s="10" t="s">
        <v>23</v>
      </c>
      <c r="E18" s="4">
        <v>0</v>
      </c>
      <c r="F18" s="4">
        <v>0</v>
      </c>
      <c r="G18" s="4">
        <v>0</v>
      </c>
      <c r="H18" s="4">
        <v>0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5">
        <v>1</v>
      </c>
    </row>
    <row r="19" spans="4:15" x14ac:dyDescent="0.35">
      <c r="D19" s="10" t="s">
        <v>24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</v>
      </c>
      <c r="K19" s="4">
        <v>0</v>
      </c>
      <c r="L19" s="4">
        <v>0</v>
      </c>
      <c r="M19" s="4">
        <v>0</v>
      </c>
      <c r="N19" s="4">
        <v>0</v>
      </c>
      <c r="O19" s="5">
        <v>1</v>
      </c>
    </row>
    <row r="20" spans="4:15" x14ac:dyDescent="0.35">
      <c r="D20" s="10" t="s">
        <v>25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0</v>
      </c>
      <c r="M20" s="4">
        <v>0</v>
      </c>
      <c r="N20" s="4">
        <v>0</v>
      </c>
      <c r="O20" s="5">
        <v>1</v>
      </c>
    </row>
    <row r="21" spans="4:15" x14ac:dyDescent="0.35">
      <c r="D21" s="10" t="s">
        <v>26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</v>
      </c>
      <c r="K21" s="4">
        <v>0</v>
      </c>
      <c r="L21" s="4">
        <v>0</v>
      </c>
      <c r="M21" s="4">
        <v>0</v>
      </c>
      <c r="N21" s="4">
        <v>0</v>
      </c>
      <c r="O21" s="5">
        <v>1</v>
      </c>
    </row>
    <row r="22" spans="4:15" x14ac:dyDescent="0.35">
      <c r="D22" s="10" t="s">
        <v>27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0</v>
      </c>
      <c r="L22" s="4">
        <v>0</v>
      </c>
      <c r="M22" s="4">
        <v>0</v>
      </c>
      <c r="N22" s="4">
        <v>0</v>
      </c>
      <c r="O22" s="5">
        <v>1</v>
      </c>
    </row>
    <row r="23" spans="4:15" x14ac:dyDescent="0.35">
      <c r="D23" s="10" t="s">
        <v>28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2</v>
      </c>
      <c r="K23" s="4">
        <v>0</v>
      </c>
      <c r="L23" s="4">
        <v>0</v>
      </c>
      <c r="M23" s="4">
        <v>0</v>
      </c>
      <c r="N23" s="4">
        <v>0</v>
      </c>
      <c r="O23" s="5">
        <v>2</v>
      </c>
    </row>
    <row r="24" spans="4:15" x14ac:dyDescent="0.35">
      <c r="D24" s="10" t="s">
        <v>29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7</v>
      </c>
      <c r="L24" s="4">
        <v>0</v>
      </c>
      <c r="M24" s="4">
        <v>0</v>
      </c>
      <c r="N24" s="4">
        <v>0</v>
      </c>
      <c r="O24" s="5">
        <v>7</v>
      </c>
    </row>
    <row r="25" spans="4:15" x14ac:dyDescent="0.35">
      <c r="D25" s="10" t="s">
        <v>30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3</v>
      </c>
      <c r="L25" s="4">
        <v>0</v>
      </c>
      <c r="M25" s="4">
        <v>0</v>
      </c>
      <c r="N25" s="4">
        <v>0</v>
      </c>
      <c r="O25" s="5">
        <v>3</v>
      </c>
    </row>
    <row r="26" spans="4:15" x14ac:dyDescent="0.35">
      <c r="D26" s="10" t="s">
        <v>31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10</v>
      </c>
      <c r="L26" s="4">
        <v>0</v>
      </c>
      <c r="M26" s="4">
        <v>0</v>
      </c>
      <c r="N26" s="4">
        <v>0</v>
      </c>
      <c r="O26" s="5">
        <v>10</v>
      </c>
    </row>
    <row r="27" spans="4:15" x14ac:dyDescent="0.35">
      <c r="D27" s="10" t="s">
        <v>32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2</v>
      </c>
      <c r="L27" s="4">
        <v>0</v>
      </c>
      <c r="M27" s="4">
        <v>0</v>
      </c>
      <c r="N27" s="4">
        <v>0</v>
      </c>
      <c r="O27" s="5">
        <v>2</v>
      </c>
    </row>
    <row r="28" spans="4:15" x14ac:dyDescent="0.35">
      <c r="D28" s="10" t="s">
        <v>33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7</v>
      </c>
      <c r="L28" s="4">
        <v>0</v>
      </c>
      <c r="M28" s="4">
        <v>0</v>
      </c>
      <c r="N28" s="4">
        <v>0</v>
      </c>
      <c r="O28" s="5">
        <v>7</v>
      </c>
    </row>
    <row r="29" spans="4:15" x14ac:dyDescent="0.35">
      <c r="D29" s="10" t="s">
        <v>34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7</v>
      </c>
      <c r="M29" s="4">
        <v>0</v>
      </c>
      <c r="N29" s="4">
        <v>0</v>
      </c>
      <c r="O29" s="5">
        <v>7</v>
      </c>
    </row>
    <row r="30" spans="4:15" x14ac:dyDescent="0.35">
      <c r="D30" s="10" t="s">
        <v>35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8</v>
      </c>
      <c r="M30" s="4">
        <v>0</v>
      </c>
      <c r="N30" s="4">
        <v>0</v>
      </c>
      <c r="O30" s="5">
        <v>8</v>
      </c>
    </row>
    <row r="31" spans="4:15" x14ac:dyDescent="0.35">
      <c r="D31" s="10" t="s">
        <v>36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30</v>
      </c>
      <c r="N31" s="4">
        <v>0</v>
      </c>
      <c r="O31" s="5">
        <v>30</v>
      </c>
    </row>
    <row r="32" spans="4:15" ht="15" thickBot="1" x14ac:dyDescent="0.4">
      <c r="D32" s="10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22</v>
      </c>
      <c r="O32" s="15">
        <v>22</v>
      </c>
    </row>
    <row r="33" spans="1:15" ht="15" thickBot="1" x14ac:dyDescent="0.4">
      <c r="D33" s="1" t="s">
        <v>9</v>
      </c>
      <c r="E33" s="5">
        <v>10</v>
      </c>
      <c r="F33" s="5">
        <v>17</v>
      </c>
      <c r="G33" s="5">
        <v>20</v>
      </c>
      <c r="H33" s="5">
        <v>1</v>
      </c>
      <c r="I33" s="5">
        <v>6</v>
      </c>
      <c r="J33" s="5">
        <v>6</v>
      </c>
      <c r="K33" s="5">
        <v>29</v>
      </c>
      <c r="L33" s="5">
        <v>15</v>
      </c>
      <c r="M33" s="5">
        <v>30</v>
      </c>
      <c r="N33" s="14">
        <v>22</v>
      </c>
      <c r="O33" s="16">
        <v>156</v>
      </c>
    </row>
    <row r="35" spans="1:15" ht="29" x14ac:dyDescent="0.35">
      <c r="A35" s="1" t="s">
        <v>45</v>
      </c>
      <c r="B35" s="1" t="s">
        <v>8</v>
      </c>
      <c r="D35" s="1" t="s">
        <v>47</v>
      </c>
      <c r="E35" s="2" t="s">
        <v>48</v>
      </c>
    </row>
    <row r="36" spans="1:15" x14ac:dyDescent="0.35">
      <c r="A36" s="4" t="s">
        <v>88</v>
      </c>
      <c r="B36" s="4">
        <v>93</v>
      </c>
      <c r="D36" s="4" t="s">
        <v>2</v>
      </c>
      <c r="E36" s="8" t="s">
        <v>49</v>
      </c>
    </row>
    <row r="37" spans="1:15" x14ac:dyDescent="0.35">
      <c r="A37" s="4" t="s">
        <v>39</v>
      </c>
      <c r="B37" s="4">
        <v>4</v>
      </c>
      <c r="D37" s="4" t="s">
        <v>3</v>
      </c>
      <c r="E37" s="8" t="s">
        <v>46</v>
      </c>
    </row>
    <row r="38" spans="1:15" x14ac:dyDescent="0.35">
      <c r="A38" s="4" t="s">
        <v>40</v>
      </c>
      <c r="B38" s="4">
        <v>3</v>
      </c>
      <c r="D38" s="4" t="s">
        <v>4</v>
      </c>
      <c r="E38" s="8" t="s">
        <v>50</v>
      </c>
    </row>
    <row r="39" spans="1:15" x14ac:dyDescent="0.35">
      <c r="A39" s="4" t="s">
        <v>41</v>
      </c>
      <c r="B39" s="4">
        <v>9</v>
      </c>
      <c r="D39" s="4" t="s">
        <v>5</v>
      </c>
      <c r="E39" s="8" t="s">
        <v>51</v>
      </c>
    </row>
    <row r="40" spans="1:15" x14ac:dyDescent="0.35">
      <c r="A40" s="4" t="s">
        <v>42</v>
      </c>
      <c r="B40" s="4">
        <v>3</v>
      </c>
      <c r="D40" s="4" t="s">
        <v>6</v>
      </c>
      <c r="E40" s="8" t="s">
        <v>52</v>
      </c>
    </row>
    <row r="41" spans="1:15" x14ac:dyDescent="0.35">
      <c r="A41" s="4" t="s">
        <v>43</v>
      </c>
      <c r="B41" s="4">
        <v>7</v>
      </c>
      <c r="D41" s="4" t="s">
        <v>7</v>
      </c>
      <c r="E41" s="8" t="s">
        <v>53</v>
      </c>
    </row>
    <row r="42" spans="1:15" x14ac:dyDescent="0.35">
      <c r="A42" s="4" t="s">
        <v>44</v>
      </c>
      <c r="B42" s="4">
        <v>7</v>
      </c>
      <c r="D42" s="5" t="s">
        <v>89</v>
      </c>
      <c r="E42" s="11" t="s">
        <v>51</v>
      </c>
    </row>
    <row r="43" spans="1:15" x14ac:dyDescent="0.35">
      <c r="A43" s="5" t="s">
        <v>9</v>
      </c>
      <c r="B43" s="5">
        <f>SUM(B36:B42)</f>
        <v>126</v>
      </c>
      <c r="D43" s="12"/>
      <c r="E43" s="13"/>
    </row>
    <row r="45" spans="1:15" x14ac:dyDescent="0.35">
      <c r="A45" s="1" t="s">
        <v>58</v>
      </c>
      <c r="B45" s="1" t="s">
        <v>8</v>
      </c>
      <c r="D45" s="1" t="s">
        <v>71</v>
      </c>
      <c r="E45" s="7" t="s">
        <v>69</v>
      </c>
    </row>
    <row r="46" spans="1:15" x14ac:dyDescent="0.35">
      <c r="A46" s="4" t="s">
        <v>54</v>
      </c>
      <c r="B46" s="4">
        <v>100</v>
      </c>
      <c r="D46" s="1" t="s">
        <v>68</v>
      </c>
      <c r="E46" s="1" t="s">
        <v>59</v>
      </c>
      <c r="F46" s="1" t="s">
        <v>60</v>
      </c>
      <c r="G46" s="1" t="s">
        <v>61</v>
      </c>
      <c r="H46" s="1" t="s">
        <v>54</v>
      </c>
      <c r="I46" s="1" t="s">
        <v>8</v>
      </c>
    </row>
    <row r="47" spans="1:15" x14ac:dyDescent="0.35">
      <c r="A47" s="4" t="s">
        <v>55</v>
      </c>
      <c r="B47" s="4">
        <v>10</v>
      </c>
      <c r="D47" s="1" t="s">
        <v>70</v>
      </c>
      <c r="E47" s="4">
        <v>0</v>
      </c>
      <c r="F47" s="4">
        <v>0</v>
      </c>
      <c r="G47" s="4">
        <v>0</v>
      </c>
      <c r="H47" s="4">
        <v>1</v>
      </c>
      <c r="I47" s="5">
        <v>1</v>
      </c>
    </row>
    <row r="48" spans="1:15" ht="29" x14ac:dyDescent="0.35">
      <c r="A48" s="4" t="s">
        <v>56</v>
      </c>
      <c r="B48" s="4">
        <v>9</v>
      </c>
      <c r="D48" s="2" t="s">
        <v>62</v>
      </c>
      <c r="E48" s="4">
        <v>0</v>
      </c>
      <c r="F48" s="4">
        <v>0</v>
      </c>
      <c r="G48" s="4">
        <v>2</v>
      </c>
      <c r="H48" s="4">
        <v>0</v>
      </c>
      <c r="I48" s="5">
        <v>2</v>
      </c>
    </row>
    <row r="49" spans="1:9" x14ac:dyDescent="0.35">
      <c r="A49" s="4" t="s">
        <v>57</v>
      </c>
      <c r="B49" s="4">
        <v>6</v>
      </c>
      <c r="D49" s="1" t="s">
        <v>63</v>
      </c>
      <c r="E49" s="4">
        <v>0</v>
      </c>
      <c r="F49" s="4">
        <v>2</v>
      </c>
      <c r="G49" s="4">
        <v>0</v>
      </c>
      <c r="H49" s="4">
        <v>0</v>
      </c>
      <c r="I49" s="5">
        <v>2</v>
      </c>
    </row>
    <row r="50" spans="1:9" x14ac:dyDescent="0.35">
      <c r="A50" s="5" t="s">
        <v>9</v>
      </c>
      <c r="B50" s="5">
        <f>SUM(B46:B49)</f>
        <v>125</v>
      </c>
      <c r="D50" s="1" t="s">
        <v>64</v>
      </c>
      <c r="E50" s="4">
        <v>0</v>
      </c>
      <c r="F50" s="4">
        <v>0</v>
      </c>
      <c r="G50" s="4">
        <v>1</v>
      </c>
      <c r="H50" s="4">
        <v>0</v>
      </c>
      <c r="I50" s="5">
        <v>1</v>
      </c>
    </row>
    <row r="51" spans="1:9" x14ac:dyDescent="0.35">
      <c r="D51" s="1" t="s">
        <v>65</v>
      </c>
      <c r="E51" s="4">
        <v>1</v>
      </c>
      <c r="F51" s="4">
        <v>0</v>
      </c>
      <c r="G51" s="4">
        <v>0</v>
      </c>
      <c r="H51" s="4">
        <v>0</v>
      </c>
      <c r="I51" s="5">
        <v>1</v>
      </c>
    </row>
    <row r="52" spans="1:9" x14ac:dyDescent="0.35">
      <c r="E52" s="1" t="s">
        <v>59</v>
      </c>
      <c r="F52" s="1" t="s">
        <v>60</v>
      </c>
      <c r="G52" s="1" t="s">
        <v>61</v>
      </c>
      <c r="H52" s="1" t="s">
        <v>54</v>
      </c>
      <c r="I52" s="1" t="s">
        <v>8</v>
      </c>
    </row>
    <row r="53" spans="1:9" x14ac:dyDescent="0.35">
      <c r="D53" s="1" t="s">
        <v>66</v>
      </c>
      <c r="E53" s="4">
        <v>0</v>
      </c>
      <c r="F53" s="4">
        <v>0</v>
      </c>
      <c r="G53" s="4">
        <v>1</v>
      </c>
      <c r="H53" s="4">
        <v>0</v>
      </c>
      <c r="I53" s="5">
        <v>1</v>
      </c>
    </row>
    <row r="54" spans="1:9" ht="15" thickBot="1" x14ac:dyDescent="0.4">
      <c r="D54" s="1" t="s">
        <v>67</v>
      </c>
      <c r="E54" s="4">
        <v>0</v>
      </c>
      <c r="F54" s="4">
        <v>0</v>
      </c>
      <c r="G54" s="4">
        <v>1</v>
      </c>
      <c r="H54" s="4">
        <v>0</v>
      </c>
      <c r="I54" s="15">
        <v>1</v>
      </c>
    </row>
    <row r="55" spans="1:9" ht="15" thickBot="1" x14ac:dyDescent="0.4">
      <c r="D55" s="1" t="s">
        <v>8</v>
      </c>
      <c r="E55" s="5">
        <v>1</v>
      </c>
      <c r="F55" s="5">
        <v>2</v>
      </c>
      <c r="G55" s="5">
        <v>5</v>
      </c>
      <c r="H55" s="14">
        <v>1</v>
      </c>
      <c r="I55" s="16">
        <v>9</v>
      </c>
    </row>
    <row r="57" spans="1:9" x14ac:dyDescent="0.35">
      <c r="A57" s="1" t="s">
        <v>74</v>
      </c>
      <c r="B57" s="1" t="s">
        <v>75</v>
      </c>
    </row>
    <row r="58" spans="1:9" x14ac:dyDescent="0.35">
      <c r="A58" s="4" t="s">
        <v>72</v>
      </c>
      <c r="B58" s="4">
        <v>119</v>
      </c>
    </row>
    <row r="59" spans="1:9" x14ac:dyDescent="0.35">
      <c r="A59" s="4" t="s">
        <v>73</v>
      </c>
      <c r="B59" s="4">
        <v>1</v>
      </c>
    </row>
    <row r="60" spans="1:9" x14ac:dyDescent="0.35">
      <c r="A60" s="5" t="s">
        <v>9</v>
      </c>
      <c r="B60" s="5">
        <v>120</v>
      </c>
    </row>
  </sheetData>
  <mergeCells count="1">
    <mergeCell ref="E1:O1"/>
  </mergeCells>
  <pageMargins left="0.7" right="0.7" top="0.75" bottom="0.75" header="0.3" footer="0.3"/>
  <pageSetup paperSize="9" orientation="portrait" r:id="rId1"/>
  <ignoredErrors>
    <ignoredError sqref="A2:B7 D36:D41 E36:E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2026-01-23T09:00:57Z</dcterms:created>
  <dcterms:modified xsi:type="dcterms:W3CDTF">2026-01-23T09:00:58Z</dcterms:modified>
</cp:coreProperties>
</file>