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D8AE9EFA-5A56-487E-8312-890AD43B21A0}" xr6:coauthVersionLast="47" xr6:coauthVersionMax="47" xr10:uidLastSave="{00000000-0000-0000-0000-000000000000}"/>
  <bookViews>
    <workbookView xWindow="-120" yWindow="-120" windowWidth="29040" windowHeight="15720" xr2:uid="{D1B76D4D-A660-47E3-8569-1FBCF378EFF0}"/>
  </bookViews>
  <sheets>
    <sheet name="FOI 224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E6" i="1"/>
  <c r="B13" i="1"/>
</calcChain>
</file>

<file path=xl/sharedStrings.xml><?xml version="1.0" encoding="utf-8"?>
<sst xmlns="http://schemas.openxmlformats.org/spreadsheetml/2006/main" count="44" uniqueCount="42">
  <si>
    <t>Year</t>
  </si>
  <si>
    <t xml:space="preserve">Q.1 Number of Offences </t>
  </si>
  <si>
    <t>Total:</t>
  </si>
  <si>
    <t>Q.2 Relationship of Victim and Suspect</t>
  </si>
  <si>
    <t>Total</t>
  </si>
  <si>
    <t>Q.2 Type of Offence</t>
  </si>
  <si>
    <t xml:space="preserve">Total </t>
  </si>
  <si>
    <t xml:space="preserve">Q.2 Number of Charges </t>
  </si>
  <si>
    <t>Resident and Non-Resident</t>
  </si>
  <si>
    <t>Resident and Staff</t>
  </si>
  <si>
    <t>Unknown</t>
  </si>
  <si>
    <t xml:space="preserve">Both Residents </t>
  </si>
  <si>
    <t>086/02 - 86 - Take/ make / distribute indecent photographs or pseudo- photographs, of children - Protection of Children Act 1978 Secs 1 &amp; 6  as amended by the Criminal Justice &amp; Public Order Act 1994 Sec 84</t>
  </si>
  <si>
    <t>020/05 - 20A - Sexual assault on a female 13 and over - Sexual Offences Act 2003 Sec 3</t>
  </si>
  <si>
    <t>022/11 - 22B - Causing a child under 16 to watch a sexual act - Sexual Offences Act 2003 Sec 12</t>
  </si>
  <si>
    <t>021/03 - 21 - Causing or inciting a child under 13 to engage in sexual activity - Female child - no penetration - Sexual Offences Act 2003 Sec 8</t>
  </si>
  <si>
    <t>019/07 - 19D - Rape of a female aged under 16 - Sexual Offences Act 2003 Sec 1</t>
  </si>
  <si>
    <t>022/12 - 22B - Sexual activity with a child under 16 - Female child penetration - Offender under 18 - Sexual Offences Act 2003 Sec 9</t>
  </si>
  <si>
    <t>071/08 - 71 - Cause or incite the sexual exploitation of a child - Child 13 - 17 - Sexual Offences Act 2003 Sec 48</t>
  </si>
  <si>
    <t>022/20 - 22B - Causing or inciting a child under 16 to engage in sexual activity - Female child - no penetration - Sexual Offences Act 2003 Sec 10</t>
  </si>
  <si>
    <t>022/06 - 22B - Sexual activity with a child under 16 - Female child penetration - Sexual Offences Act 2003 Sec 9</t>
  </si>
  <si>
    <t>021/24 - 21 - Causing or inciting a child under 13 to engage in sexual activity - Female child - no penetration - Offender under 18 - Sexual Offences Act 2003 Sec 13</t>
  </si>
  <si>
    <t>022/24 - 22B - Causing or inciting a child under 16 to engage in sexual activity - Female child - no penetration - Offender under 18 - Sexual Offences Act 2003 Sec 10</t>
  </si>
  <si>
    <t>022/14 - 22B - Causing or inciting a child under 16 to engage in sexual activity - Female child penetration- Offender under 18 - Sexual Offences Act 2003 Sec 10</t>
  </si>
  <si>
    <t>020/06 - 20B - Sexual assault of a female child under 13 - Sexual Offences Act 2003 Sec 7</t>
  </si>
  <si>
    <t>071/17 - 88A - Engage in sexual communication with a child - Sexual Offences Act 2003 Sec 15A (1) &amp; (3) as amended by Serious Crime Act 2015 Sec 67</t>
  </si>
  <si>
    <t>022/21 - 22B - Causing or inciting a child under 16 to engage in sexual activity - Male child -no penetration - Sexual Offences Act 2003 Sec 10</t>
  </si>
  <si>
    <t>022/17 - 22B - Causing a child under 16 to watch a sexual act - Offender under 18 - Sexual Offences Act 2003 Sec 12</t>
  </si>
  <si>
    <t>017/16 - 17B - Sexual assault on a male child under 13 - Sexual Offences Act 2003 Sec 7</t>
  </si>
  <si>
    <t>088/09 - 88E - Exposure - Sexual Offences Act 2003 Sec 66</t>
  </si>
  <si>
    <t>086/10 - 86 - Possession of an indecent or pseudo indecent photo of a child - Criminal Justice Act 1988 Sec 160 amended by Criminal Justice &amp; Court Services Act 2000  Sec 38</t>
  </si>
  <si>
    <t>070/08 - 70 - Causing or inciting a person with a mental disorder impeding choice to engage in sexual activity - Female person - no penetration - Sexual Offences Act 2003 Sec 31</t>
  </si>
  <si>
    <t>008/72 - 8R - Sending letters etc with intent to cause distress or anxiety - Malicious Communications Act 1988 Sec 1</t>
  </si>
  <si>
    <t>019/17 - 19H - Rape of a male child under 13 by a male - Sexual Offences Act 2003 Sec 5</t>
  </si>
  <si>
    <t>017/15 - 17A - Sexual assault on a male 13 and over - Sexual Offences Act 2003 Sec 3</t>
  </si>
  <si>
    <t>019/09 - 19G - Rape of a male aged under 16 - Sexual Offences Act 2003 Sec 1</t>
  </si>
  <si>
    <t>021/17 - 21 - Causing a child under 13 to watch a sexual act - Offender aged  under 18  - Sexual Offences Act 2003 Sec 13</t>
  </si>
  <si>
    <t>022/02 - 22A - Causing a person to engage in sexual activity without consent - Female person - Sexual Offences Act 2003 Sec 4</t>
  </si>
  <si>
    <t>195/94 - 8L - Harassment - Protection from Harassment Act 1997 Sec 2</t>
  </si>
  <si>
    <t>017/13 - 17A - Assault on a male 13 and over by penetration - Sexual Offences Act 2003 Sec 2</t>
  </si>
  <si>
    <t>035/00 - 35 - Blackmail - Theft Act 1968 Sec 21</t>
  </si>
  <si>
    <t>021/15 - 21 - Causing or inciting a child under 13 to engage in sexual activity - Male child - Offender under 18 - Sexual Offences Act 2003 Sec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</si>
</sst>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C847-3F46-489E-AB12-C842E4102924}">
  <dimension ref="A1:J32"/>
  <sheetViews>
    <sheetView tabSelected="1" workbookViewId="0">
      <selection activeCell="J7" sqref="J7"/>
    </sheetView>
  </sheetViews>
  <sheetFormatPr defaultRowHeight="14.5" x14ac:dyDescent="0.35"/>
  <cols>
    <col min="1" max="1" width="8.7265625" style="3"/>
    <col min="2" max="2" width="22.453125" style="3" bestFit="1" customWidth="1"/>
    <col min="3" max="3" width="8.7265625" style="3"/>
    <col min="4" max="4" width="25.90625" style="3" customWidth="1"/>
    <col min="5" max="6" width="8.7265625" style="3"/>
    <col min="7" max="7" width="97.1796875" style="3" customWidth="1"/>
    <col min="8" max="9" width="8.7265625" style="3"/>
    <col min="10" max="10" width="16.26953125" style="3" customWidth="1"/>
    <col min="11" max="16384" width="8.7265625" style="3"/>
  </cols>
  <sheetData>
    <row r="1" spans="1:10" ht="29" x14ac:dyDescent="0.35">
      <c r="A1" s="1" t="s">
        <v>0</v>
      </c>
      <c r="B1" s="1" t="s">
        <v>1</v>
      </c>
      <c r="D1" s="2" t="s">
        <v>3</v>
      </c>
      <c r="E1" s="1" t="s">
        <v>4</v>
      </c>
      <c r="G1" s="2" t="s">
        <v>5</v>
      </c>
      <c r="H1" s="2" t="s">
        <v>6</v>
      </c>
      <c r="J1" s="2" t="s">
        <v>7</v>
      </c>
    </row>
    <row r="2" spans="1:10" ht="29" x14ac:dyDescent="0.35">
      <c r="A2" s="4">
        <v>2015</v>
      </c>
      <c r="B2" s="4">
        <v>1</v>
      </c>
      <c r="D2" s="4" t="s">
        <v>11</v>
      </c>
      <c r="E2" s="4">
        <v>32</v>
      </c>
      <c r="G2" s="5" t="s">
        <v>12</v>
      </c>
      <c r="H2" s="5">
        <v>13</v>
      </c>
      <c r="J2" s="4">
        <v>2</v>
      </c>
    </row>
    <row r="3" spans="1:10" x14ac:dyDescent="0.35">
      <c r="A3" s="4">
        <v>2016</v>
      </c>
      <c r="B3" s="4">
        <v>1</v>
      </c>
      <c r="D3" s="4" t="s">
        <v>8</v>
      </c>
      <c r="E3" s="4">
        <v>32</v>
      </c>
      <c r="G3" s="5" t="s">
        <v>13</v>
      </c>
      <c r="H3" s="5">
        <v>6</v>
      </c>
    </row>
    <row r="4" spans="1:10" x14ac:dyDescent="0.35">
      <c r="A4" s="4">
        <v>2017</v>
      </c>
      <c r="B4" s="4">
        <v>4</v>
      </c>
      <c r="D4" s="4" t="s">
        <v>9</v>
      </c>
      <c r="E4" s="4">
        <v>7</v>
      </c>
      <c r="G4" s="5" t="s">
        <v>14</v>
      </c>
      <c r="H4" s="5">
        <v>6</v>
      </c>
    </row>
    <row r="5" spans="1:10" ht="29" x14ac:dyDescent="0.35">
      <c r="A5" s="4">
        <v>2018</v>
      </c>
      <c r="B5" s="4">
        <v>3</v>
      </c>
      <c r="D5" s="4" t="s">
        <v>10</v>
      </c>
      <c r="E5" s="4">
        <v>3</v>
      </c>
      <c r="G5" s="5" t="s">
        <v>19</v>
      </c>
      <c r="H5" s="5">
        <v>5</v>
      </c>
    </row>
    <row r="6" spans="1:10" ht="29" x14ac:dyDescent="0.35">
      <c r="A6" s="4">
        <v>2019</v>
      </c>
      <c r="B6" s="4">
        <v>0</v>
      </c>
      <c r="D6" s="6" t="s">
        <v>2</v>
      </c>
      <c r="E6" s="7">
        <f>SUM(E2:E5)</f>
        <v>74</v>
      </c>
      <c r="G6" s="5" t="s">
        <v>15</v>
      </c>
      <c r="H6" s="5">
        <v>4</v>
      </c>
    </row>
    <row r="7" spans="1:10" ht="29" x14ac:dyDescent="0.35">
      <c r="A7" s="4">
        <v>2020</v>
      </c>
      <c r="B7" s="4">
        <v>13</v>
      </c>
      <c r="G7" s="5" t="s">
        <v>17</v>
      </c>
      <c r="H7" s="5">
        <v>4</v>
      </c>
    </row>
    <row r="8" spans="1:10" ht="29" x14ac:dyDescent="0.35">
      <c r="A8" s="4">
        <v>2021</v>
      </c>
      <c r="B8" s="4">
        <v>7</v>
      </c>
      <c r="G8" s="5" t="s">
        <v>25</v>
      </c>
      <c r="H8" s="5">
        <v>3</v>
      </c>
    </row>
    <row r="9" spans="1:10" x14ac:dyDescent="0.35">
      <c r="A9" s="4">
        <v>2022</v>
      </c>
      <c r="B9" s="4">
        <v>13</v>
      </c>
      <c r="G9" s="5" t="s">
        <v>16</v>
      </c>
      <c r="H9" s="5">
        <v>3</v>
      </c>
    </row>
    <row r="10" spans="1:10" x14ac:dyDescent="0.35">
      <c r="A10" s="4">
        <v>2023</v>
      </c>
      <c r="B10" s="4">
        <v>10</v>
      </c>
      <c r="G10" s="5" t="s">
        <v>18</v>
      </c>
      <c r="H10" s="5">
        <v>3</v>
      </c>
    </row>
    <row r="11" spans="1:10" x14ac:dyDescent="0.35">
      <c r="A11" s="4">
        <v>2024</v>
      </c>
      <c r="B11" s="4">
        <v>4</v>
      </c>
      <c r="G11" s="5" t="s">
        <v>24</v>
      </c>
      <c r="H11" s="5">
        <v>2</v>
      </c>
    </row>
    <row r="12" spans="1:10" ht="29" x14ac:dyDescent="0.35">
      <c r="A12" s="4">
        <v>2025</v>
      </c>
      <c r="B12" s="4">
        <v>18</v>
      </c>
      <c r="G12" s="5" t="s">
        <v>26</v>
      </c>
      <c r="H12" s="5">
        <v>2</v>
      </c>
    </row>
    <row r="13" spans="1:10" x14ac:dyDescent="0.35">
      <c r="A13" s="7" t="s">
        <v>2</v>
      </c>
      <c r="B13" s="7">
        <f>SUM(B2:B12)</f>
        <v>74</v>
      </c>
      <c r="G13" s="5" t="s">
        <v>28</v>
      </c>
      <c r="H13" s="5">
        <v>2</v>
      </c>
    </row>
    <row r="14" spans="1:10" x14ac:dyDescent="0.35">
      <c r="G14" s="5" t="s">
        <v>27</v>
      </c>
      <c r="H14" s="5">
        <v>2</v>
      </c>
    </row>
    <row r="15" spans="1:10" ht="29" x14ac:dyDescent="0.35">
      <c r="G15" s="5" t="s">
        <v>23</v>
      </c>
      <c r="H15" s="5">
        <v>2</v>
      </c>
    </row>
    <row r="16" spans="1:10" ht="29" x14ac:dyDescent="0.35">
      <c r="G16" s="5" t="s">
        <v>21</v>
      </c>
      <c r="H16" s="5">
        <v>2</v>
      </c>
    </row>
    <row r="17" spans="7:8" ht="29" x14ac:dyDescent="0.35">
      <c r="G17" s="5" t="s">
        <v>22</v>
      </c>
      <c r="H17" s="5">
        <v>1</v>
      </c>
    </row>
    <row r="18" spans="7:8" ht="29" x14ac:dyDescent="0.35">
      <c r="G18" s="5" t="s">
        <v>30</v>
      </c>
      <c r="H18" s="5">
        <v>1</v>
      </c>
    </row>
    <row r="19" spans="7:8" ht="29" x14ac:dyDescent="0.35">
      <c r="G19" s="5" t="s">
        <v>31</v>
      </c>
      <c r="H19" s="5">
        <v>1</v>
      </c>
    </row>
    <row r="20" spans="7:8" x14ac:dyDescent="0.35">
      <c r="G20" s="5" t="s">
        <v>32</v>
      </c>
      <c r="H20" s="5">
        <v>1</v>
      </c>
    </row>
    <row r="21" spans="7:8" x14ac:dyDescent="0.35">
      <c r="G21" s="5" t="s">
        <v>33</v>
      </c>
      <c r="H21" s="5">
        <v>1</v>
      </c>
    </row>
    <row r="22" spans="7:8" x14ac:dyDescent="0.35">
      <c r="G22" s="5" t="s">
        <v>40</v>
      </c>
      <c r="H22" s="5">
        <v>1</v>
      </c>
    </row>
    <row r="23" spans="7:8" x14ac:dyDescent="0.35">
      <c r="G23" s="5" t="s">
        <v>39</v>
      </c>
      <c r="H23" s="5">
        <v>1</v>
      </c>
    </row>
    <row r="24" spans="7:8" ht="29" x14ac:dyDescent="0.35">
      <c r="G24" s="5" t="s">
        <v>36</v>
      </c>
      <c r="H24" s="5">
        <v>1</v>
      </c>
    </row>
    <row r="25" spans="7:8" x14ac:dyDescent="0.35">
      <c r="G25" s="5" t="s">
        <v>34</v>
      </c>
      <c r="H25" s="5">
        <v>1</v>
      </c>
    </row>
    <row r="26" spans="7:8" x14ac:dyDescent="0.35">
      <c r="G26" s="5" t="s">
        <v>29</v>
      </c>
      <c r="H26" s="5">
        <v>1</v>
      </c>
    </row>
    <row r="27" spans="7:8" x14ac:dyDescent="0.35">
      <c r="G27" s="5" t="s">
        <v>35</v>
      </c>
      <c r="H27" s="5">
        <v>1</v>
      </c>
    </row>
    <row r="28" spans="7:8" ht="29" x14ac:dyDescent="0.35">
      <c r="G28" s="5" t="s">
        <v>41</v>
      </c>
      <c r="H28" s="5">
        <v>1</v>
      </c>
    </row>
    <row r="29" spans="7:8" x14ac:dyDescent="0.35">
      <c r="G29" s="5" t="s">
        <v>38</v>
      </c>
      <c r="H29" s="5">
        <v>1</v>
      </c>
    </row>
    <row r="30" spans="7:8" ht="29" x14ac:dyDescent="0.35">
      <c r="G30" s="5" t="s">
        <v>37</v>
      </c>
      <c r="H30" s="5">
        <v>1</v>
      </c>
    </row>
    <row r="31" spans="7:8" x14ac:dyDescent="0.35">
      <c r="G31" s="8" t="s">
        <v>20</v>
      </c>
      <c r="H31" s="8">
        <v>1</v>
      </c>
    </row>
    <row r="32" spans="7:8" x14ac:dyDescent="0.35">
      <c r="G32" s="7" t="s">
        <v>2</v>
      </c>
      <c r="H32" s="7">
        <f>SUM(H2:H31)</f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2026-02-11T12:38:11Z</dcterms:created>
  <dcterms:modified xsi:type="dcterms:W3CDTF">2026-02-11T12:38:13Z</dcterms:modified>
</cp:coreProperties>
</file>