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38518BC3-C3F2-42B8-A5BE-955AD04E2664}" xr6:coauthVersionLast="47" xr6:coauthVersionMax="47" xr10:uidLastSave="{00000000-0000-0000-0000-000000000000}"/>
  <bookViews>
    <workbookView xWindow="-120" yWindow="-120" windowWidth="29040" windowHeight="15720" xr2:uid="{009B76BB-D506-41A1-B201-1AEF50EE70E2}"/>
  </bookViews>
  <sheets>
    <sheet name="FOI 224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B48" i="1" l="1"/>
  <c r="C48" i="1"/>
  <c r="D48" i="1"/>
  <c r="E48" i="1"/>
  <c r="G48" i="1"/>
  <c r="H48" i="1"/>
  <c r="B20" i="1"/>
  <c r="C20" i="1"/>
  <c r="D9" i="1"/>
  <c r="B9" i="1"/>
  <c r="C9" i="1"/>
</calcChain>
</file>

<file path=xl/sharedStrings.xml><?xml version="1.0" encoding="utf-8"?>
<sst xmlns="http://schemas.openxmlformats.org/spreadsheetml/2006/main" count="35" uniqueCount="32">
  <si>
    <t>YEAR</t>
  </si>
  <si>
    <t>EXPOSURE INVESTIGATIONS OPENED</t>
  </si>
  <si>
    <t>EXPOSURE INVESTIGATIONS FINALISED</t>
  </si>
  <si>
    <t>OF THE FINALISED EXPOSURE INVESTIGATIONS, NUMBER WHICH WERE ALLOCATED TO A NAMED INVESTIGATING OFFICER</t>
  </si>
  <si>
    <t>Total:</t>
  </si>
  <si>
    <t>EXPOSURE INVESTIGATIONS FINALISED WITHIN 1 DAY</t>
  </si>
  <si>
    <t>EXPOSURE INVESTIGATIONS FINALISED WITHIN 7 DAYS</t>
  </si>
  <si>
    <t>Type 1</t>
  </si>
  <si>
    <t>Type 2</t>
  </si>
  <si>
    <t>Type 3</t>
  </si>
  <si>
    <t>Type 4</t>
  </si>
  <si>
    <t>Type 5</t>
  </si>
  <si>
    <t>Type 6</t>
  </si>
  <si>
    <t>Type 7</t>
  </si>
  <si>
    <t>Type 8</t>
  </si>
  <si>
    <t>Type 9</t>
  </si>
  <si>
    <t>Type 10</t>
  </si>
  <si>
    <t>Type 11</t>
  </si>
  <si>
    <t>Type 12</t>
  </si>
  <si>
    <t>Type 13</t>
  </si>
  <si>
    <t>Type 14</t>
  </si>
  <si>
    <t>Type 15</t>
  </si>
  <si>
    <t>Type 16</t>
  </si>
  <si>
    <t>Type 17</t>
  </si>
  <si>
    <t>Type 18</t>
  </si>
  <si>
    <t>Type 19</t>
  </si>
  <si>
    <t>Type 20</t>
  </si>
  <si>
    <t>Type 21</t>
  </si>
  <si>
    <t>Type 22</t>
  </si>
  <si>
    <t>Other/NA</t>
  </si>
  <si>
    <t xml:space="preserve">INVESTIGATION OUTCOME </t>
  </si>
  <si>
    <t>EXPOSURE OFFENCE FINALISED IN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</si>
</sst>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2" xfId="1" xr:uid="{3BF89166-F7F4-48F5-898F-03C584882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C987B-A1AE-45B2-B904-E05320828F31}">
  <dimension ref="A1:H48"/>
  <sheetViews>
    <sheetView tabSelected="1" topLeftCell="A23" zoomScale="120" zoomScaleNormal="120" workbookViewId="0">
      <selection activeCell="M32" sqref="M32"/>
    </sheetView>
  </sheetViews>
  <sheetFormatPr defaultRowHeight="15" x14ac:dyDescent="0.25"/>
  <cols>
    <col min="1" max="1" width="15.5703125" customWidth="1"/>
    <col min="2" max="2" width="19" customWidth="1"/>
    <col min="3" max="3" width="17" customWidth="1"/>
    <col min="4" max="4" width="31.42578125" customWidth="1"/>
  </cols>
  <sheetData>
    <row r="1" spans="1:5" s="1" customFormat="1" ht="60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>
        <v>2019</v>
      </c>
      <c r="B2" s="3">
        <v>138</v>
      </c>
      <c r="C2" s="3">
        <v>138</v>
      </c>
      <c r="D2" s="3">
        <v>130</v>
      </c>
      <c r="E2" s="6"/>
    </row>
    <row r="3" spans="1:5" x14ac:dyDescent="0.25">
      <c r="A3" s="3">
        <v>2020</v>
      </c>
      <c r="B3" s="3">
        <v>132</v>
      </c>
      <c r="C3" s="3">
        <v>132</v>
      </c>
      <c r="D3" s="3">
        <v>131</v>
      </c>
      <c r="E3" s="6"/>
    </row>
    <row r="4" spans="1:5" x14ac:dyDescent="0.25">
      <c r="A4" s="3">
        <v>2021</v>
      </c>
      <c r="B4" s="3">
        <v>134</v>
      </c>
      <c r="C4" s="3">
        <v>134</v>
      </c>
      <c r="D4" s="3">
        <v>134</v>
      </c>
      <c r="E4" s="6"/>
    </row>
    <row r="5" spans="1:5" x14ac:dyDescent="0.25">
      <c r="A5" s="3">
        <v>2022</v>
      </c>
      <c r="B5" s="3">
        <v>179</v>
      </c>
      <c r="C5" s="3">
        <v>179</v>
      </c>
      <c r="D5" s="3">
        <v>161</v>
      </c>
      <c r="E5" s="6"/>
    </row>
    <row r="6" spans="1:5" x14ac:dyDescent="0.25">
      <c r="A6" s="3">
        <v>2023</v>
      </c>
      <c r="B6" s="3">
        <v>192</v>
      </c>
      <c r="C6" s="3">
        <v>192</v>
      </c>
      <c r="D6" s="3">
        <v>171</v>
      </c>
      <c r="E6" s="6"/>
    </row>
    <row r="7" spans="1:5" x14ac:dyDescent="0.25">
      <c r="A7" s="3">
        <v>2024</v>
      </c>
      <c r="B7" s="3">
        <v>188</v>
      </c>
      <c r="C7" s="3">
        <v>188</v>
      </c>
      <c r="D7" s="3">
        <v>161</v>
      </c>
      <c r="E7" s="6"/>
    </row>
    <row r="8" spans="1:5" x14ac:dyDescent="0.25">
      <c r="A8" s="3">
        <v>2025</v>
      </c>
      <c r="B8" s="3">
        <v>170</v>
      </c>
      <c r="C8" s="3">
        <v>155</v>
      </c>
      <c r="D8" s="3">
        <v>144</v>
      </c>
      <c r="E8" s="6"/>
    </row>
    <row r="9" spans="1:5" x14ac:dyDescent="0.25">
      <c r="A9" s="4" t="s">
        <v>4</v>
      </c>
      <c r="B9" s="4">
        <f>SUM(B2:B8)</f>
        <v>1133</v>
      </c>
      <c r="C9" s="4">
        <f>SUM(C2:C8)</f>
        <v>1118</v>
      </c>
      <c r="D9" s="4">
        <f>SUM(D2:D8)</f>
        <v>1032</v>
      </c>
    </row>
    <row r="12" spans="1:5" ht="60" x14ac:dyDescent="0.25">
      <c r="A12" s="2" t="s">
        <v>0</v>
      </c>
      <c r="B12" s="2" t="s">
        <v>5</v>
      </c>
      <c r="C12" s="2" t="s">
        <v>6</v>
      </c>
    </row>
    <row r="13" spans="1:5" x14ac:dyDescent="0.25">
      <c r="A13" s="3">
        <v>2019</v>
      </c>
      <c r="B13" s="3">
        <v>79</v>
      </c>
      <c r="C13" s="3">
        <v>87</v>
      </c>
    </row>
    <row r="14" spans="1:5" x14ac:dyDescent="0.25">
      <c r="A14" s="3">
        <v>2020</v>
      </c>
      <c r="B14" s="3">
        <v>43</v>
      </c>
      <c r="C14" s="3">
        <v>58</v>
      </c>
    </row>
    <row r="15" spans="1:5" x14ac:dyDescent="0.25">
      <c r="A15" s="3">
        <v>2021</v>
      </c>
      <c r="B15" s="3">
        <v>17</v>
      </c>
      <c r="C15" s="3">
        <v>45</v>
      </c>
    </row>
    <row r="16" spans="1:5" x14ac:dyDescent="0.25">
      <c r="A16" s="3">
        <v>2022</v>
      </c>
      <c r="B16" s="3">
        <v>17</v>
      </c>
      <c r="C16" s="3">
        <v>54</v>
      </c>
    </row>
    <row r="17" spans="1:8" x14ac:dyDescent="0.25">
      <c r="A17" s="3">
        <v>2023</v>
      </c>
      <c r="B17" s="3">
        <v>29</v>
      </c>
      <c r="C17" s="3">
        <v>66</v>
      </c>
    </row>
    <row r="18" spans="1:8" x14ac:dyDescent="0.25">
      <c r="A18" s="3">
        <v>2024</v>
      </c>
      <c r="B18" s="3">
        <v>8</v>
      </c>
      <c r="C18" s="3">
        <v>24</v>
      </c>
    </row>
    <row r="19" spans="1:8" x14ac:dyDescent="0.25">
      <c r="A19" s="3">
        <v>2025</v>
      </c>
      <c r="B19" s="3">
        <v>26</v>
      </c>
      <c r="C19" s="3">
        <v>56</v>
      </c>
    </row>
    <row r="20" spans="1:8" x14ac:dyDescent="0.25">
      <c r="A20" s="4" t="s">
        <v>4</v>
      </c>
      <c r="B20" s="4">
        <f>SUM(B13:B19)</f>
        <v>219</v>
      </c>
      <c r="C20" s="4">
        <f>SUM(C13:C19)</f>
        <v>390</v>
      </c>
    </row>
    <row r="23" spans="1:8" ht="45" x14ac:dyDescent="0.25">
      <c r="B23" s="2" t="s">
        <v>31</v>
      </c>
    </row>
    <row r="24" spans="1:8" ht="30" x14ac:dyDescent="0.25">
      <c r="A24" s="2" t="s">
        <v>30</v>
      </c>
      <c r="B24" s="2">
        <v>2019</v>
      </c>
      <c r="C24" s="2">
        <v>2020</v>
      </c>
      <c r="D24" s="2">
        <v>2021</v>
      </c>
      <c r="E24" s="2">
        <v>2022</v>
      </c>
      <c r="F24" s="2">
        <v>2023</v>
      </c>
      <c r="G24" s="2">
        <v>2024</v>
      </c>
      <c r="H24" s="2">
        <v>2025</v>
      </c>
    </row>
    <row r="25" spans="1:8" x14ac:dyDescent="0.25">
      <c r="A25" s="3" t="s">
        <v>7</v>
      </c>
      <c r="B25" s="3">
        <v>12</v>
      </c>
      <c r="C25" s="3">
        <v>11</v>
      </c>
      <c r="D25" s="3">
        <v>13</v>
      </c>
      <c r="E25" s="3">
        <v>19</v>
      </c>
      <c r="F25" s="3">
        <v>29</v>
      </c>
      <c r="G25" s="3">
        <v>26</v>
      </c>
      <c r="H25" s="3">
        <v>19</v>
      </c>
    </row>
    <row r="26" spans="1:8" x14ac:dyDescent="0.25">
      <c r="A26" s="3" t="s">
        <v>8</v>
      </c>
      <c r="B26" s="3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 x14ac:dyDescent="0.25">
      <c r="A27" s="3" t="s">
        <v>9</v>
      </c>
      <c r="B27" s="3">
        <v>3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</row>
    <row r="28" spans="1:8" x14ac:dyDescent="0.25">
      <c r="A28" s="3" t="s">
        <v>10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</row>
    <row r="29" spans="1:8" x14ac:dyDescent="0.25">
      <c r="A29" s="3" t="s">
        <v>11</v>
      </c>
      <c r="B29" s="3">
        <v>0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x14ac:dyDescent="0.25">
      <c r="A30" s="3" t="s">
        <v>12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1" spans="1:8" x14ac:dyDescent="0.25">
      <c r="A31" s="3" t="s">
        <v>13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8" x14ac:dyDescent="0.25">
      <c r="A32" s="3" t="s">
        <v>14</v>
      </c>
      <c r="B32" s="3">
        <v>1</v>
      </c>
      <c r="C32" s="3">
        <v>1</v>
      </c>
      <c r="D32" s="3">
        <v>2</v>
      </c>
      <c r="E32" s="3">
        <v>0</v>
      </c>
      <c r="F32" s="3">
        <v>1</v>
      </c>
      <c r="G32" s="3">
        <v>2</v>
      </c>
      <c r="H32" s="3">
        <v>4</v>
      </c>
    </row>
    <row r="33" spans="1:8" x14ac:dyDescent="0.25">
      <c r="A33" s="3" t="s">
        <v>15</v>
      </c>
      <c r="B33" s="3">
        <v>0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</row>
    <row r="34" spans="1:8" x14ac:dyDescent="0.25">
      <c r="A34" s="3" t="s">
        <v>16</v>
      </c>
      <c r="B34" s="3">
        <v>0</v>
      </c>
      <c r="C34" s="3">
        <v>0</v>
      </c>
      <c r="D34" s="3">
        <v>2</v>
      </c>
      <c r="E34" s="3">
        <v>6</v>
      </c>
      <c r="F34" s="3">
        <v>8</v>
      </c>
      <c r="G34" s="3">
        <v>0</v>
      </c>
      <c r="H34" s="3">
        <v>0</v>
      </c>
    </row>
    <row r="35" spans="1:8" x14ac:dyDescent="0.25">
      <c r="A35" s="3" t="s">
        <v>17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</row>
    <row r="36" spans="1:8" x14ac:dyDescent="0.25">
      <c r="A36" s="3" t="s">
        <v>18</v>
      </c>
      <c r="B36" s="3">
        <v>1</v>
      </c>
      <c r="C36" s="3">
        <v>0</v>
      </c>
      <c r="D36" s="3">
        <v>2</v>
      </c>
      <c r="E36" s="3">
        <v>5</v>
      </c>
      <c r="F36" s="3">
        <v>6</v>
      </c>
      <c r="G36" s="3">
        <v>6</v>
      </c>
      <c r="H36" s="3">
        <v>2</v>
      </c>
    </row>
    <row r="37" spans="1:8" x14ac:dyDescent="0.25">
      <c r="A37" s="3" t="s">
        <v>19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 x14ac:dyDescent="0.25">
      <c r="A38" s="3" t="s">
        <v>20</v>
      </c>
      <c r="B38" s="3">
        <v>6</v>
      </c>
      <c r="C38" s="3">
        <v>6</v>
      </c>
      <c r="D38" s="3">
        <v>0</v>
      </c>
      <c r="E38" s="3">
        <v>10</v>
      </c>
      <c r="F38" s="3">
        <v>8</v>
      </c>
      <c r="G38" s="3">
        <v>14</v>
      </c>
      <c r="H38" s="3">
        <v>10</v>
      </c>
    </row>
    <row r="39" spans="1:8" x14ac:dyDescent="0.25">
      <c r="A39" s="3" t="s">
        <v>21</v>
      </c>
      <c r="B39" s="3">
        <v>15</v>
      </c>
      <c r="C39" s="3">
        <v>20</v>
      </c>
      <c r="D39" s="3">
        <v>25</v>
      </c>
      <c r="E39" s="3">
        <v>32</v>
      </c>
      <c r="F39" s="3">
        <v>28</v>
      </c>
      <c r="G39" s="3">
        <v>41</v>
      </c>
      <c r="H39" s="3">
        <v>38</v>
      </c>
    </row>
    <row r="40" spans="1:8" x14ac:dyDescent="0.25">
      <c r="A40" s="3" t="s">
        <v>22</v>
      </c>
      <c r="B40" s="3">
        <v>27</v>
      </c>
      <c r="C40" s="3">
        <v>20</v>
      </c>
      <c r="D40" s="3">
        <v>18</v>
      </c>
      <c r="E40" s="3">
        <v>35</v>
      </c>
      <c r="F40" s="3">
        <v>35</v>
      </c>
      <c r="G40" s="3">
        <v>38</v>
      </c>
      <c r="H40" s="3">
        <v>14</v>
      </c>
    </row>
    <row r="41" spans="1:8" x14ac:dyDescent="0.25">
      <c r="A41" s="3" t="s">
        <v>23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 x14ac:dyDescent="0.25">
      <c r="A42" s="3" t="s">
        <v>24</v>
      </c>
      <c r="B42" s="3">
        <v>67</v>
      </c>
      <c r="C42" s="3">
        <v>68</v>
      </c>
      <c r="D42" s="3">
        <v>54</v>
      </c>
      <c r="E42" s="3">
        <v>57</v>
      </c>
      <c r="F42" s="3">
        <v>67</v>
      </c>
      <c r="G42" s="3">
        <v>57</v>
      </c>
      <c r="H42" s="3">
        <v>51</v>
      </c>
    </row>
    <row r="43" spans="1:8" x14ac:dyDescent="0.25">
      <c r="A43" s="3" t="s">
        <v>25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x14ac:dyDescent="0.25">
      <c r="A44" s="3" t="s">
        <v>26</v>
      </c>
      <c r="B44" s="3">
        <v>5</v>
      </c>
      <c r="C44" s="3">
        <v>1</v>
      </c>
      <c r="D44" s="3">
        <v>4</v>
      </c>
      <c r="E44" s="3">
        <v>8</v>
      </c>
      <c r="F44" s="3">
        <v>8</v>
      </c>
      <c r="G44" s="3">
        <v>3</v>
      </c>
      <c r="H44" s="5">
        <v>15</v>
      </c>
    </row>
    <row r="45" spans="1:8" x14ac:dyDescent="0.25">
      <c r="A45" s="3" t="s">
        <v>27</v>
      </c>
      <c r="B45" s="3">
        <v>1</v>
      </c>
      <c r="C45" s="3">
        <v>2</v>
      </c>
      <c r="D45" s="3">
        <v>5</v>
      </c>
      <c r="E45" s="3">
        <v>5</v>
      </c>
      <c r="F45" s="3">
        <v>1</v>
      </c>
      <c r="G45" s="3">
        <v>0</v>
      </c>
      <c r="H45" s="3">
        <v>1</v>
      </c>
    </row>
    <row r="46" spans="1:8" x14ac:dyDescent="0.25">
      <c r="A46" s="3" t="s">
        <v>28</v>
      </c>
      <c r="B46" s="3">
        <v>0</v>
      </c>
      <c r="C46" s="3">
        <v>1</v>
      </c>
      <c r="D46" s="3">
        <v>9</v>
      </c>
      <c r="E46" s="3">
        <v>0</v>
      </c>
      <c r="F46" s="3">
        <v>1</v>
      </c>
      <c r="G46" s="3">
        <v>0</v>
      </c>
      <c r="H46" s="3">
        <v>0</v>
      </c>
    </row>
    <row r="47" spans="1:8" x14ac:dyDescent="0.25">
      <c r="A47" s="3" t="s">
        <v>29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</row>
    <row r="48" spans="1:8" x14ac:dyDescent="0.25">
      <c r="A48" s="4" t="s">
        <v>4</v>
      </c>
      <c r="B48" s="4">
        <f t="shared" ref="B48:H48" si="0">SUM(B25:B47)</f>
        <v>138</v>
      </c>
      <c r="C48" s="4">
        <f t="shared" si="0"/>
        <v>132</v>
      </c>
      <c r="D48" s="4">
        <f t="shared" si="0"/>
        <v>134</v>
      </c>
      <c r="E48" s="4">
        <f t="shared" si="0"/>
        <v>179</v>
      </c>
      <c r="F48" s="4">
        <f>SUM(F25:F47)</f>
        <v>192</v>
      </c>
      <c r="G48" s="4">
        <f t="shared" si="0"/>
        <v>188</v>
      </c>
      <c r="H48" s="4">
        <f t="shared" si="0"/>
        <v>155</v>
      </c>
    </row>
  </sheetData>
  <pageMargins left="0.7" right="0.7" top="0.75" bottom="0.75" header="0.3" footer="0.3"/>
  <pageSetup paperSize="9" orientation="portrait" r:id="rId1"/>
  <ignoredErrors>
    <ignoredError sqref="B48:E48 G48:H4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2026-02-05T11:54:31Z</dcterms:created>
  <dcterms:modified xsi:type="dcterms:W3CDTF">2026-02-05T13:30:03Z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2026-02-05T12:38:51Z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cb17ed01-5a42-487d-b45e-8920768e166c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