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B21D2E54-2263-4071-8CD7-1F7AAF729E7A}" xr6:coauthVersionLast="47" xr6:coauthVersionMax="47" xr10:uidLastSave="{00000000-0000-0000-0000-000000000000}"/>
  <bookViews>
    <workbookView xWindow="-110" yWindow="-110" windowWidth="19420" windowHeight="10300" xr2:uid="{49FF6412-03BE-4AC9-B675-E74085FF7356}"/>
  </bookViews>
  <sheets>
    <sheet name="FOI 2188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0" i="1" l="1"/>
  <c r="I32" i="1"/>
  <c r="F22" i="1"/>
  <c r="F11" i="1"/>
  <c r="B27" i="1"/>
  <c r="C27" i="1"/>
</calcChain>
</file>

<file path=xl/sharedStrings.xml><?xml version="1.0" encoding="utf-8"?>
<sst xmlns="http://schemas.openxmlformats.org/spreadsheetml/2006/main" count="136" uniqueCount="93">
  <si>
    <t>Month and Year</t>
  </si>
  <si>
    <t>Number of Race Hate Crimes</t>
  </si>
  <si>
    <t xml:space="preserve">Number of Religion Hate Crimes </t>
  </si>
  <si>
    <t>Total:</t>
  </si>
  <si>
    <t>Victim Ethnicity</t>
  </si>
  <si>
    <t>Total</t>
  </si>
  <si>
    <t>0. Unknown</t>
  </si>
  <si>
    <t>1. White - North European</t>
  </si>
  <si>
    <t>2. White - South European</t>
  </si>
  <si>
    <t>3. Black</t>
  </si>
  <si>
    <t>4. Asian</t>
  </si>
  <si>
    <t>5. Chinese,Japanese,SE Asian</t>
  </si>
  <si>
    <t>6. Arabic or North African</t>
  </si>
  <si>
    <t>Not recorded</t>
  </si>
  <si>
    <t>Religion Hate Crime</t>
  </si>
  <si>
    <t>Race Hate Crime</t>
  </si>
  <si>
    <t>008/55 - 9B - Racially or religiously aggravated intentional harassment or alarm or distress - words or writing - Crime &amp; Disorder Act 1998 Sec 31(1)(b) &amp; (4)</t>
  </si>
  <si>
    <t>008/56 - 8M - Racially or religiously aggravated Stalking or Harassment without fear of violence - Crime &amp; Disorder Act 1998 Sec 32(1)(a) &amp; (4)</t>
  </si>
  <si>
    <t>008/57 - 105B - Racially or Religiously aggravated common assault or beating - Crime &amp; Disorder Act 1998 Sec 29(1)(c) &amp; (3)</t>
  </si>
  <si>
    <t>125/82 - 9B - Racially or religiously aggravated harassment or alarm or distress - words or writing - Crime &amp; Disorder Act 1998 S.31(1)(c ) &amp; (4)</t>
  </si>
  <si>
    <t>066/91 - 9B - Racially or religiously aggravated fear or provocation of violence - Crime &amp; Disorder Act 1998 Sec 31(1)(a) And (4)  (as added to by Anti-terrorism, Crime and Disorder Act 2001 Sec 39)</t>
  </si>
  <si>
    <t>008/60 - 8P - Racially or Religiously Aggravated assault occasioning actual bodily harm - Crime &amp; Disorder Act 1998 Sec 29(1)(b) &amp; (2)</t>
  </si>
  <si>
    <t>008/58 - 8M - Racially or Religiously Aggravated Stalking or Harassment with fear of violence or serious alarm/distress- Crime &amp; Disorder Act 1998 Sec 32(1)(b) &amp; 4</t>
  </si>
  <si>
    <t>058/04 - 58J - Racially or religiously Aggravated Criminal Damage - Crime &amp; Disorder Act 1998 S.30(1) &amp; (2)</t>
  </si>
  <si>
    <t>008/72 - 8R - Send indecent or grossly offensive communication to cause distress or anxiety - Malicious Communications Act 1988 Sec 1 (a)</t>
  </si>
  <si>
    <t>999/97 - N999 - Continuing conduct - Stalking/Harassment/Coercive Behaviour</t>
  </si>
  <si>
    <t>005/28 - 8R - Send communication threatening death or serious harm. Online Safety Act 2023 Sec 181</t>
  </si>
  <si>
    <t>195/94 - 8L - Harassment - Protection from Harassment Act 1997 Sec 2</t>
  </si>
  <si>
    <t>999/08 - N999 - Non Crime Hate Incident</t>
  </si>
  <si>
    <t>008/59 - 8P - Racially or Religiously Aggravated wounding or grievous bodily harm - Crime &amp; Disorder Act 1998 Sec 29(1)(a) &amp; (2)</t>
  </si>
  <si>
    <t>008/73 - 104 - Assault or assault by beating on a constable - Criminal Justice Act 1988 Sec 39 as added by Assaults on Emergency Workers (Offences) Act 2018 Sec 1</t>
  </si>
  <si>
    <t>059/11 - 59 - Threats to destroy or damage property - Criminal Damage Act 1971 Sec 2 (note MOPI 2 if endanger life)</t>
  </si>
  <si>
    <t>008/64 - 10D - Threaten with a blade or sharply pointed article in a public place - Criminal Justice Act 1988 Sec 139 AA as inserted by Legal Aid, Sentencing and Punishment of Offenders Act 2012</t>
  </si>
  <si>
    <t>105/01 - 105A - Common assault and battery - Criminal Justice Act 1988 Sec 39</t>
  </si>
  <si>
    <t>125/09 - 9A - Causing intentional harassment, alarm or distress - Public Order Act 1986 Sec 4A</t>
  </si>
  <si>
    <t>066/01 - 66 - Affray - Public Order Act 1986. Sec 3</t>
  </si>
  <si>
    <t>003/01 - 3B - Threats to Kill - Offences against the Person Act 1861 Sec 16</t>
  </si>
  <si>
    <t>195/12 - 8Q - Pursue a course of conduct in breach of S1 (1) which amounts to stalking  - Protection from Harassment Act 1997 Sec 2A (1) as inserted by Protection of Freedoms Act 2012</t>
  </si>
  <si>
    <t>008/72 - 8R - Sending letters etc with intent to cause distress or anxiety - Malicious Communications Act 1988 Sec 1</t>
  </si>
  <si>
    <t>008/30 - 8L - Harassment - Putting people in fear of violence - Protection from Harassment Act 1997 Sec 4</t>
  </si>
  <si>
    <t>008/06 - 8N - Assault occasioning  actual bodily harm - Offences against the Person Act 1861 Sec 47</t>
  </si>
  <si>
    <t>049/10 - 49 - Theft if not classified elsewhere - Theft Act 1968 Sec 1</t>
  </si>
  <si>
    <t>125/11 - 9A - Fear or provocation of violence - Public Order Act 1986 Sec 4</t>
  </si>
  <si>
    <t>034/01 - 34A - Robbery - business - Theft Act 1968 Sec 8</t>
  </si>
  <si>
    <t>008/06 - 8S - Assault on a constable occasioning  actual bodily harm - Offences against the Person Act 1861 Sec 47</t>
  </si>
  <si>
    <t>034/01 - 34B - Robbery -  personal - Theft Act 1968 Sec 8</t>
  </si>
  <si>
    <t>008/78 - 8P - Racially or religiously aggravated strangulation or suffocation - Crime and Disorder Act 1998 Sec 29(1)(ba) and (2)</t>
  </si>
  <si>
    <t>008/77 - 8N - Non-fatal strangulation and suffocation - Serious Crime Act Sec 75 (1) (a) (5)</t>
  </si>
  <si>
    <t>028/03 - 28I - Residential Burglary of a Home - Theft Act 1968 Sec 9</t>
  </si>
  <si>
    <t>008/65 - 8Q - Stalking involving fear of violence - Protection from Harassment Act 1997 Sec 4A (1) (a) (b) (i) as inserted by Protection of Freedom Act 2012 Sec 111</t>
  </si>
  <si>
    <t>088/09 - 88E - Exposure - Sexual Offences Act 2003 Sec 66</t>
  </si>
  <si>
    <t>008/06 - 8T - Assault Occasioning ABH on an Emergency Worker - Offences against the Person Act 1861 Sec 47</t>
  </si>
  <si>
    <t>046/00 - 46 - Theft from shops and stalls - Theft Act 1968 Sec 1</t>
  </si>
  <si>
    <t>008/61 - 10C - Threaten with an offensive weapon in a public place - Prevention of Crime Act 1953 Sec 1 (A) (1) as inserted by Legal Aid, Sentencing and Punishment of Offenders Act 2012</t>
  </si>
  <si>
    <t>999/96 - N999 - Stalking/Harassment - first occurrence, no course of conduct</t>
  </si>
  <si>
    <t>125/12 - N999 - Harassment, alarm or distress - Public Order Act 1986 Sec 5</t>
  </si>
  <si>
    <t>017/15 - 17A - Sexual assault on a male 13 and over - Sexual Offences Act 2003 Sec 3</t>
  </si>
  <si>
    <t>019/08 - 19C - Rape of a female aged 16 or over - Sexual Offences Act 2003 Sec 1</t>
  </si>
  <si>
    <t>149/00 - 58A - Other criminal damage to a dwelling up to £500 - Explosive Substance Act 1883 Sec 2,3 Criminal Damage Act 1971 Sec 1(1)</t>
  </si>
  <si>
    <t>008/67 - 8U - Engage in controlling/coercive behaviour in an intimate/family relationship - Serious Crime Act 2015 Sec 76</t>
  </si>
  <si>
    <t>008/66 - 8Q - Stalking involving serious alarm/distress - Protection from Harassment Act 1997 Sec 4 (1) (a) (b) (ii) as inserted by Protection of Freedoms Act 2012</t>
  </si>
  <si>
    <t>092/61 - 92E - Having possession of a controlled drug - cannabis - Misuse of Drugs Act 1971 Sec 5(2)</t>
  </si>
  <si>
    <t>021/03 - 21 - Causing or inciting a child under 13 to engage in sexual activity - Female child - no penetration - Sexual Offences Act 2003 Sec 8</t>
  </si>
  <si>
    <t>008/76 - 10D - Threaten a person with a bladed/pointed article in a private place - Offensive Weapons Act 2019 Sec 52 (1) &amp; (6)</t>
  </si>
  <si>
    <t>149/00 - 58C - Other criminal damage to a vehicle up to £5000 - Explosive Substance Act 1883 Sec 2,3 Criminal Damage Act 1971 Sec 1(1)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</si>
  <si>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</si>
  <si>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149/00 - 58B - Other criminal damage to a business or community building up to £500  - Explosive Substance Act 1883 Sec 2,3 Criminal Damage Act 1971 Sec 1(1)</t>
  </si>
  <si>
    <t>066/24 - 66 - Acts intended or likely to stir up racial or religious hatred - Publishing or distributing written material - Public Order Act 1986  Sec 19</t>
  </si>
  <si>
    <t>175/08 - 88C - Share photograph or film of person in intimate state without consent. Sexual Offences Act 2003 Sec 66 B (1) (9)</t>
  </si>
  <si>
    <t>066/26 - 66 - Acts intended or likely to stir up racial or religious hatred - Distributing, showing or playing a recording  - Public Order Act 1986  Sec 21</t>
  </si>
  <si>
    <t>022/17 - 22B - Causing a child under 16 to watch a sexual act - Offender under 18 - Sexual Offences Act 2003 Sec 12</t>
  </si>
  <si>
    <t>035/00 - 35 - Blackmail - Theft Act 1968 Sec 21</t>
  </si>
  <si>
    <t>005/30 - 5E - Encouraging or assisting serious self-harm. Online Safety Act 2023 Sec 184</t>
  </si>
  <si>
    <t>008/73 - 105A - Assault or assault by beating on a emergency worker (except a constable) - Criminal Justice Act 1988 Sec 39 as added by Assaults on Emergency Workers (Offences) Act 2018 Sec 1</t>
  </si>
  <si>
    <t>008/71 - 8R - Disclose private sexual photographs with intent to cause distress - Criminal Justice and Courts Act 2015 Sec 33 (1) &amp; (9)</t>
  </si>
  <si>
    <t>008/76 - 10C - Threaten a person with an offensive weapon/corrosive substance in a private place - Offensive Weapons Act 2019 Sec 52 (1) &amp; (6)</t>
  </si>
  <si>
    <t>149/00 - 58A - Other criminal damage to other residential building £500 - £5000 - Explosive Substance Act 1883 Sec 2,3 Criminal Damage Act 1971 Sec 1(1)</t>
  </si>
  <si>
    <t>040/00 - 40 - Theft in a dwelling other than from automatic machine or meter - Theft Act 1968 Sec 1</t>
  </si>
  <si>
    <t>020/05 - 20A - Sexual assault on a female 13 and over - Sexual Offences Act 2003 Sec 3</t>
  </si>
  <si>
    <t>066/23 - 66 - Acts intended or likely to stir up racial or religious hatred - Use of words or behaviour or display or written material  - Public Order Act 1986  Sec 18</t>
  </si>
  <si>
    <t>053/25 - 49A - Making off without payment - Theft Act 1978 Sec 3</t>
  </si>
  <si>
    <t>019/11 - 19D - Attempted rape of a female aged under 16 - Sexual Offences Act 2003 Sec 1</t>
  </si>
  <si>
    <t>058/00 - 58D - Other criminal damage, other  - Explosive Substance Act 1883 Sec 2,3. Criminal Damage Act 1971 Sec 1(1). Malicious Damage Act 1861 Secs 35, 36, 47,48. Ancient Monuments &amp; Archaeological Areas Act 1979 Sec 28(1)</t>
  </si>
  <si>
    <t>022/24 - 22B - Causing or inciting a child under 16 to engage in sexual activity - Female child - no penetration - Offender under 18 - Sexual Offences Act 2003 Sec 10</t>
  </si>
  <si>
    <t>036/03 - 36 - False imprisonment - Common Law</t>
  </si>
  <si>
    <t>039/00 - 39 - Theft from the person of another - Theft Act 1968 Sec 1</t>
  </si>
  <si>
    <t>005/01 - 5D - Wounding with intent to do grievous bodily harm - Offences against the Person Act 1861 Sec 18</t>
  </si>
  <si>
    <t>999/04 - N999 - CRI: No victim-based crime confirmed following enquiry</t>
  </si>
  <si>
    <t>045/10 - 45 - Theft from a motor vehicle - Theft Act 1968 Sec 1</t>
  </si>
  <si>
    <t>034/02 - 34B - Assault with intent to rob - personal - Theft Act 1968 Sec 8</t>
  </si>
  <si>
    <t>008/01 - 8N - Malicious Wounding:- wounding or inflicting grievous bodily harm - Offences against the Person Act 1861 Sec 20</t>
  </si>
  <si>
    <t>Type of Offence (including offences with injury)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</si>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</sst>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FFA9-AE7D-4E53-B620-9EAC253E263A}">
  <dimension ref="A1:I110"/>
  <sheetViews>
    <sheetView tabSelected="1" workbookViewId="0">
      <selection activeCell="H113" sqref="H113"/>
    </sheetView>
  </sheetViews>
  <sheetFormatPr defaultRowHeight="14.5" x14ac:dyDescent="0.35"/>
  <cols>
    <col min="1" max="1" width="14.6328125" style="2" customWidth="1"/>
    <col min="2" max="2" width="13.26953125" style="2" customWidth="1"/>
    <col min="3" max="3" width="13.08984375" style="2" customWidth="1"/>
    <col min="4" max="4" width="8.7265625" style="2"/>
    <col min="5" max="5" width="26.1796875" style="2" bestFit="1" customWidth="1"/>
    <col min="6" max="6" width="11.453125" style="2" customWidth="1"/>
    <col min="7" max="7" width="8.7265625" style="2"/>
    <col min="8" max="8" width="107.26953125" style="8" customWidth="1"/>
    <col min="9" max="16384" width="8.7265625" style="2"/>
  </cols>
  <sheetData>
    <row r="1" spans="1:9" ht="43.5" x14ac:dyDescent="0.35">
      <c r="A1" s="1" t="s">
        <v>0</v>
      </c>
      <c r="B1" s="1" t="s">
        <v>1</v>
      </c>
      <c r="C1" s="1" t="s">
        <v>2</v>
      </c>
      <c r="E1" s="1" t="s">
        <v>4</v>
      </c>
      <c r="F1" s="1" t="s">
        <v>5</v>
      </c>
      <c r="H1" s="1" t="s">
        <v>91</v>
      </c>
      <c r="I1" s="1" t="s">
        <v>5</v>
      </c>
    </row>
    <row r="2" spans="1:9" x14ac:dyDescent="0.35">
      <c r="A2" s="3">
        <v>45139</v>
      </c>
      <c r="B2" s="4">
        <v>102</v>
      </c>
      <c r="C2" s="4">
        <v>5</v>
      </c>
      <c r="E2" s="9" t="s">
        <v>14</v>
      </c>
      <c r="F2" s="10"/>
      <c r="H2" s="9" t="s">
        <v>14</v>
      </c>
      <c r="I2" s="10"/>
    </row>
    <row r="3" spans="1:9" ht="29" x14ac:dyDescent="0.35">
      <c r="A3" s="3">
        <v>45170</v>
      </c>
      <c r="B3" s="4">
        <v>106</v>
      </c>
      <c r="C3" s="4">
        <v>6</v>
      </c>
      <c r="E3" s="4" t="s">
        <v>6</v>
      </c>
      <c r="F3" s="4">
        <v>35</v>
      </c>
      <c r="H3" s="5" t="s">
        <v>17</v>
      </c>
      <c r="I3" s="4">
        <v>37</v>
      </c>
    </row>
    <row r="4" spans="1:9" ht="29" x14ac:dyDescent="0.35">
      <c r="A4" s="3">
        <v>45200</v>
      </c>
      <c r="B4" s="4">
        <v>112</v>
      </c>
      <c r="C4" s="4">
        <v>9</v>
      </c>
      <c r="E4" s="4" t="s">
        <v>7</v>
      </c>
      <c r="F4" s="4">
        <v>42</v>
      </c>
      <c r="H4" s="5" t="s">
        <v>16</v>
      </c>
      <c r="I4" s="4">
        <v>18</v>
      </c>
    </row>
    <row r="5" spans="1:9" ht="29" x14ac:dyDescent="0.35">
      <c r="A5" s="3">
        <v>45231</v>
      </c>
      <c r="B5" s="4">
        <v>82</v>
      </c>
      <c r="C5" s="4">
        <v>7</v>
      </c>
      <c r="E5" s="4" t="s">
        <v>8</v>
      </c>
      <c r="F5" s="4">
        <v>1</v>
      </c>
      <c r="H5" s="5" t="s">
        <v>19</v>
      </c>
      <c r="I5" s="4">
        <v>16</v>
      </c>
    </row>
    <row r="6" spans="1:9" ht="29" x14ac:dyDescent="0.35">
      <c r="A6" s="3">
        <v>45261</v>
      </c>
      <c r="B6" s="4">
        <v>68</v>
      </c>
      <c r="C6" s="4">
        <v>2</v>
      </c>
      <c r="E6" s="4" t="s">
        <v>9</v>
      </c>
      <c r="F6" s="4">
        <v>2</v>
      </c>
      <c r="H6" s="5" t="s">
        <v>24</v>
      </c>
      <c r="I6" s="4">
        <v>9</v>
      </c>
    </row>
    <row r="7" spans="1:9" x14ac:dyDescent="0.35">
      <c r="A7" s="3">
        <v>45292</v>
      </c>
      <c r="B7" s="4">
        <v>86</v>
      </c>
      <c r="C7" s="4">
        <v>8</v>
      </c>
      <c r="E7" s="4" t="s">
        <v>10</v>
      </c>
      <c r="F7" s="4">
        <v>27</v>
      </c>
      <c r="H7" s="5" t="s">
        <v>23</v>
      </c>
      <c r="I7" s="4">
        <v>9</v>
      </c>
    </row>
    <row r="8" spans="1:9" ht="29" x14ac:dyDescent="0.35">
      <c r="A8" s="3">
        <v>45323</v>
      </c>
      <c r="B8" s="4">
        <v>104</v>
      </c>
      <c r="C8" s="4">
        <v>12</v>
      </c>
      <c r="E8" s="4" t="s">
        <v>11</v>
      </c>
      <c r="F8" s="4">
        <v>1</v>
      </c>
      <c r="H8" s="5" t="s">
        <v>22</v>
      </c>
      <c r="I8" s="4">
        <v>8</v>
      </c>
    </row>
    <row r="9" spans="1:9" x14ac:dyDescent="0.35">
      <c r="A9" s="3">
        <v>45352</v>
      </c>
      <c r="B9" s="4">
        <v>79</v>
      </c>
      <c r="C9" s="4">
        <v>2</v>
      </c>
      <c r="E9" s="4" t="s">
        <v>12</v>
      </c>
      <c r="F9" s="4">
        <v>4</v>
      </c>
      <c r="H9" s="5" t="s">
        <v>28</v>
      </c>
      <c r="I9" s="4">
        <v>7</v>
      </c>
    </row>
    <row r="10" spans="1:9" x14ac:dyDescent="0.35">
      <c r="A10" s="3">
        <v>45383</v>
      </c>
      <c r="B10" s="4">
        <v>108</v>
      </c>
      <c r="C10" s="4">
        <v>9</v>
      </c>
      <c r="E10" s="4" t="s">
        <v>13</v>
      </c>
      <c r="F10" s="4">
        <v>13</v>
      </c>
      <c r="H10" s="5" t="s">
        <v>27</v>
      </c>
      <c r="I10" s="4">
        <v>7</v>
      </c>
    </row>
    <row r="11" spans="1:9" ht="29" x14ac:dyDescent="0.35">
      <c r="A11" s="3">
        <v>45413</v>
      </c>
      <c r="B11" s="4">
        <v>123</v>
      </c>
      <c r="C11" s="4">
        <v>5</v>
      </c>
      <c r="E11" s="6" t="s">
        <v>3</v>
      </c>
      <c r="F11" s="6">
        <f>SUM(F3:F10)</f>
        <v>125</v>
      </c>
      <c r="H11" s="5" t="s">
        <v>20</v>
      </c>
      <c r="I11" s="4">
        <v>6</v>
      </c>
    </row>
    <row r="12" spans="1:9" x14ac:dyDescent="0.35">
      <c r="A12" s="3">
        <v>45444</v>
      </c>
      <c r="B12" s="4">
        <v>102</v>
      </c>
      <c r="C12" s="4">
        <v>8</v>
      </c>
      <c r="H12" s="5" t="s">
        <v>18</v>
      </c>
      <c r="I12" s="4">
        <v>4</v>
      </c>
    </row>
    <row r="13" spans="1:9" ht="29" x14ac:dyDescent="0.35">
      <c r="A13" s="3">
        <v>45474</v>
      </c>
      <c r="B13" s="4">
        <v>143</v>
      </c>
      <c r="C13" s="4">
        <v>4</v>
      </c>
      <c r="E13" s="11" t="s">
        <v>15</v>
      </c>
      <c r="F13" s="12"/>
      <c r="H13" s="5" t="s">
        <v>66</v>
      </c>
      <c r="I13" s="4">
        <v>3</v>
      </c>
    </row>
    <row r="14" spans="1:9" ht="29" x14ac:dyDescent="0.35">
      <c r="A14" s="3">
        <v>45505</v>
      </c>
      <c r="B14" s="4">
        <v>179</v>
      </c>
      <c r="C14" s="4">
        <v>4</v>
      </c>
      <c r="E14" s="4" t="s">
        <v>6</v>
      </c>
      <c r="F14" s="4">
        <v>1004</v>
      </c>
      <c r="H14" s="5" t="s">
        <v>67</v>
      </c>
      <c r="I14" s="4">
        <v>3</v>
      </c>
    </row>
    <row r="15" spans="1:9" x14ac:dyDescent="0.35">
      <c r="A15" s="3">
        <v>45536</v>
      </c>
      <c r="B15" s="4">
        <v>135</v>
      </c>
      <c r="C15" s="4">
        <v>6</v>
      </c>
      <c r="E15" s="4" t="s">
        <v>7</v>
      </c>
      <c r="F15" s="4">
        <v>532</v>
      </c>
      <c r="H15" s="5" t="s">
        <v>54</v>
      </c>
      <c r="I15" s="4">
        <v>2</v>
      </c>
    </row>
    <row r="16" spans="1:9" x14ac:dyDescent="0.35">
      <c r="A16" s="3">
        <v>45566</v>
      </c>
      <c r="B16" s="4">
        <v>120</v>
      </c>
      <c r="C16" s="4">
        <v>7</v>
      </c>
      <c r="E16" s="4" t="s">
        <v>8</v>
      </c>
      <c r="F16" s="4">
        <v>64</v>
      </c>
      <c r="H16" s="5" t="s">
        <v>86</v>
      </c>
      <c r="I16" s="4">
        <v>2</v>
      </c>
    </row>
    <row r="17" spans="1:9" x14ac:dyDescent="0.35">
      <c r="A17" s="3">
        <v>45597</v>
      </c>
      <c r="B17" s="4">
        <v>113</v>
      </c>
      <c r="C17" s="4">
        <v>4</v>
      </c>
      <c r="E17" s="4" t="s">
        <v>9</v>
      </c>
      <c r="F17" s="4">
        <v>387</v>
      </c>
      <c r="H17" s="5" t="s">
        <v>33</v>
      </c>
      <c r="I17" s="4">
        <v>2</v>
      </c>
    </row>
    <row r="18" spans="1:9" x14ac:dyDescent="0.35">
      <c r="A18" s="3">
        <v>45627</v>
      </c>
      <c r="B18" s="4">
        <v>91</v>
      </c>
      <c r="C18" s="4">
        <v>2</v>
      </c>
      <c r="E18" s="4" t="s">
        <v>10</v>
      </c>
      <c r="F18" s="4">
        <v>496</v>
      </c>
      <c r="H18" s="5" t="s">
        <v>25</v>
      </c>
      <c r="I18" s="4">
        <v>2</v>
      </c>
    </row>
    <row r="19" spans="1:9" x14ac:dyDescent="0.35">
      <c r="A19" s="3">
        <v>45658</v>
      </c>
      <c r="B19" s="4">
        <v>99</v>
      </c>
      <c r="C19" s="4">
        <v>5</v>
      </c>
      <c r="E19" s="4" t="s">
        <v>11</v>
      </c>
      <c r="F19" s="4">
        <v>13</v>
      </c>
      <c r="H19" s="5" t="s">
        <v>34</v>
      </c>
      <c r="I19" s="4">
        <v>2</v>
      </c>
    </row>
    <row r="20" spans="1:9" ht="29" x14ac:dyDescent="0.35">
      <c r="A20" s="3">
        <v>45689</v>
      </c>
      <c r="B20" s="4">
        <v>84</v>
      </c>
      <c r="C20" s="4">
        <v>2</v>
      </c>
      <c r="E20" s="4" t="s">
        <v>12</v>
      </c>
      <c r="F20" s="4">
        <v>29</v>
      </c>
      <c r="H20" s="5" t="s">
        <v>37</v>
      </c>
      <c r="I20" s="4">
        <v>1</v>
      </c>
    </row>
    <row r="21" spans="1:9" ht="29" x14ac:dyDescent="0.35">
      <c r="A21" s="3">
        <v>45717</v>
      </c>
      <c r="B21" s="4">
        <v>102</v>
      </c>
      <c r="C21" s="4">
        <v>6</v>
      </c>
      <c r="E21" s="4" t="s">
        <v>13</v>
      </c>
      <c r="F21" s="4">
        <v>67</v>
      </c>
      <c r="H21" s="5" t="s">
        <v>76</v>
      </c>
      <c r="I21" s="4">
        <v>1</v>
      </c>
    </row>
    <row r="22" spans="1:9" x14ac:dyDescent="0.35">
      <c r="A22" s="3">
        <v>45748</v>
      </c>
      <c r="B22" s="4">
        <v>156</v>
      </c>
      <c r="C22" s="4">
        <v>14</v>
      </c>
      <c r="E22" s="6" t="s">
        <v>3</v>
      </c>
      <c r="F22" s="6">
        <f>SUM(F14:F21)</f>
        <v>2592</v>
      </c>
      <c r="H22" s="5" t="s">
        <v>47</v>
      </c>
      <c r="I22" s="4">
        <v>1</v>
      </c>
    </row>
    <row r="23" spans="1:9" x14ac:dyDescent="0.35">
      <c r="A23" s="3">
        <v>45778</v>
      </c>
      <c r="B23" s="4">
        <v>137</v>
      </c>
      <c r="C23" s="4">
        <v>5</v>
      </c>
      <c r="H23" s="5" t="s">
        <v>40</v>
      </c>
      <c r="I23" s="4">
        <v>1</v>
      </c>
    </row>
    <row r="24" spans="1:9" x14ac:dyDescent="0.35">
      <c r="A24" s="3">
        <v>45809</v>
      </c>
      <c r="B24" s="4">
        <v>157</v>
      </c>
      <c r="C24" s="4">
        <v>2</v>
      </c>
      <c r="H24" s="5" t="s">
        <v>39</v>
      </c>
      <c r="I24" s="4">
        <v>1</v>
      </c>
    </row>
    <row r="25" spans="1:9" x14ac:dyDescent="0.35">
      <c r="A25" s="3">
        <v>45839</v>
      </c>
      <c r="B25" s="4">
        <v>121</v>
      </c>
      <c r="C25" s="4">
        <v>6</v>
      </c>
      <c r="H25" s="5" t="s">
        <v>46</v>
      </c>
      <c r="I25" s="4">
        <v>1</v>
      </c>
    </row>
    <row r="26" spans="1:9" x14ac:dyDescent="0.35">
      <c r="A26" s="3">
        <v>45870</v>
      </c>
      <c r="B26" s="4">
        <v>137</v>
      </c>
      <c r="C26" s="4">
        <v>9</v>
      </c>
      <c r="H26" s="5" t="s">
        <v>38</v>
      </c>
      <c r="I26" s="4">
        <v>1</v>
      </c>
    </row>
    <row r="27" spans="1:9" x14ac:dyDescent="0.35">
      <c r="A27" s="6" t="s">
        <v>3</v>
      </c>
      <c r="B27" s="6">
        <f>SUM(B2:B26)</f>
        <v>2846</v>
      </c>
      <c r="C27" s="6">
        <f>SUM(C2:C26)</f>
        <v>149</v>
      </c>
      <c r="H27" s="5" t="s">
        <v>90</v>
      </c>
      <c r="I27" s="4">
        <v>1</v>
      </c>
    </row>
    <row r="28" spans="1:9" x14ac:dyDescent="0.35">
      <c r="H28" s="5" t="s">
        <v>29</v>
      </c>
      <c r="I28" s="4">
        <v>1</v>
      </c>
    </row>
    <row r="29" spans="1:9" ht="29" x14ac:dyDescent="0.35">
      <c r="H29" s="5" t="s">
        <v>58</v>
      </c>
      <c r="I29" s="4">
        <v>1</v>
      </c>
    </row>
    <row r="30" spans="1:9" ht="29" x14ac:dyDescent="0.35">
      <c r="H30" s="5" t="s">
        <v>69</v>
      </c>
      <c r="I30" s="4">
        <v>1</v>
      </c>
    </row>
    <row r="31" spans="1:9" ht="29" x14ac:dyDescent="0.35">
      <c r="H31" s="5" t="s">
        <v>79</v>
      </c>
      <c r="I31" s="4">
        <v>1</v>
      </c>
    </row>
    <row r="32" spans="1:9" x14ac:dyDescent="0.35">
      <c r="H32" s="7" t="s">
        <v>3</v>
      </c>
      <c r="I32" s="6">
        <f>SUM(I3:I31)</f>
        <v>149</v>
      </c>
    </row>
    <row r="34" spans="8:9" x14ac:dyDescent="0.35">
      <c r="H34" s="11" t="s">
        <v>15</v>
      </c>
      <c r="I34" s="12"/>
    </row>
    <row r="35" spans="8:9" ht="29" x14ac:dyDescent="0.35">
      <c r="H35" s="5" t="s">
        <v>16</v>
      </c>
      <c r="I35" s="4">
        <v>961</v>
      </c>
    </row>
    <row r="36" spans="8:9" ht="29" x14ac:dyDescent="0.35">
      <c r="H36" s="5" t="s">
        <v>17</v>
      </c>
      <c r="I36" s="4">
        <v>533</v>
      </c>
    </row>
    <row r="37" spans="8:9" x14ac:dyDescent="0.35">
      <c r="H37" s="5" t="s">
        <v>18</v>
      </c>
      <c r="I37" s="4">
        <v>296</v>
      </c>
    </row>
    <row r="38" spans="8:9" ht="29" x14ac:dyDescent="0.35">
      <c r="H38" s="5" t="s">
        <v>19</v>
      </c>
      <c r="I38" s="4">
        <v>240</v>
      </c>
    </row>
    <row r="39" spans="8:9" ht="29" x14ac:dyDescent="0.35">
      <c r="H39" s="5" t="s">
        <v>20</v>
      </c>
      <c r="I39" s="4">
        <v>159</v>
      </c>
    </row>
    <row r="40" spans="8:9" ht="29" x14ac:dyDescent="0.35">
      <c r="H40" s="5" t="s">
        <v>21</v>
      </c>
      <c r="I40" s="4">
        <v>109</v>
      </c>
    </row>
    <row r="41" spans="8:9" ht="29" x14ac:dyDescent="0.35">
      <c r="H41" s="5" t="s">
        <v>22</v>
      </c>
      <c r="I41" s="4">
        <v>87</v>
      </c>
    </row>
    <row r="42" spans="8:9" x14ac:dyDescent="0.35">
      <c r="H42" s="5" t="s">
        <v>23</v>
      </c>
      <c r="I42" s="4">
        <v>79</v>
      </c>
    </row>
    <row r="43" spans="8:9" ht="29" x14ac:dyDescent="0.35">
      <c r="H43" s="5" t="s">
        <v>24</v>
      </c>
      <c r="I43" s="4">
        <v>45</v>
      </c>
    </row>
    <row r="44" spans="8:9" x14ac:dyDescent="0.35">
      <c r="H44" s="5" t="s">
        <v>25</v>
      </c>
      <c r="I44" s="4">
        <v>38</v>
      </c>
    </row>
    <row r="45" spans="8:9" x14ac:dyDescent="0.35">
      <c r="H45" s="5" t="s">
        <v>28</v>
      </c>
      <c r="I45" s="4">
        <v>29</v>
      </c>
    </row>
    <row r="46" spans="8:9" x14ac:dyDescent="0.35">
      <c r="H46" s="5" t="s">
        <v>26</v>
      </c>
      <c r="I46" s="4">
        <v>21</v>
      </c>
    </row>
    <row r="47" spans="8:9" x14ac:dyDescent="0.35">
      <c r="H47" s="5" t="s">
        <v>27</v>
      </c>
      <c r="I47" s="4">
        <v>20</v>
      </c>
    </row>
    <row r="48" spans="8:9" x14ac:dyDescent="0.35">
      <c r="H48" s="5" t="s">
        <v>31</v>
      </c>
      <c r="I48" s="4">
        <v>16</v>
      </c>
    </row>
    <row r="49" spans="8:9" x14ac:dyDescent="0.35">
      <c r="H49" s="5" t="s">
        <v>33</v>
      </c>
      <c r="I49" s="4">
        <v>15</v>
      </c>
    </row>
    <row r="50" spans="8:9" ht="29" x14ac:dyDescent="0.35">
      <c r="H50" s="5" t="s">
        <v>32</v>
      </c>
      <c r="I50" s="4">
        <v>13</v>
      </c>
    </row>
    <row r="51" spans="8:9" ht="29" x14ac:dyDescent="0.35">
      <c r="H51" s="5" t="s">
        <v>30</v>
      </c>
      <c r="I51" s="4">
        <v>13</v>
      </c>
    </row>
    <row r="52" spans="8:9" x14ac:dyDescent="0.35">
      <c r="H52" s="5" t="s">
        <v>35</v>
      </c>
      <c r="I52" s="4">
        <v>13</v>
      </c>
    </row>
    <row r="53" spans="8:9" x14ac:dyDescent="0.35">
      <c r="H53" s="5" t="s">
        <v>34</v>
      </c>
      <c r="I53" s="4">
        <v>12</v>
      </c>
    </row>
    <row r="54" spans="8:9" x14ac:dyDescent="0.35">
      <c r="H54" s="5" t="s">
        <v>29</v>
      </c>
      <c r="I54" s="4">
        <v>11</v>
      </c>
    </row>
    <row r="55" spans="8:9" x14ac:dyDescent="0.35">
      <c r="H55" s="5" t="s">
        <v>38</v>
      </c>
      <c r="I55" s="4">
        <v>9</v>
      </c>
    </row>
    <row r="56" spans="8:9" x14ac:dyDescent="0.35">
      <c r="H56" s="5" t="s">
        <v>41</v>
      </c>
      <c r="I56" s="4">
        <v>8</v>
      </c>
    </row>
    <row r="57" spans="8:9" x14ac:dyDescent="0.35">
      <c r="H57" s="5" t="s">
        <v>36</v>
      </c>
      <c r="I57" s="4">
        <v>7</v>
      </c>
    </row>
    <row r="58" spans="8:9" x14ac:dyDescent="0.35">
      <c r="H58" s="5" t="s">
        <v>92</v>
      </c>
      <c r="I58" s="4">
        <v>6</v>
      </c>
    </row>
    <row r="59" spans="8:9" x14ac:dyDescent="0.35">
      <c r="H59" s="5" t="s">
        <v>42</v>
      </c>
      <c r="I59" s="4">
        <v>6</v>
      </c>
    </row>
    <row r="60" spans="8:9" ht="29" x14ac:dyDescent="0.35">
      <c r="H60" s="5" t="s">
        <v>37</v>
      </c>
      <c r="I60" s="4">
        <v>6</v>
      </c>
    </row>
    <row r="61" spans="8:9" x14ac:dyDescent="0.35">
      <c r="H61" s="5" t="s">
        <v>40</v>
      </c>
      <c r="I61" s="4">
        <v>5</v>
      </c>
    </row>
    <row r="62" spans="8:9" ht="29" x14ac:dyDescent="0.35">
      <c r="H62" s="5" t="s">
        <v>58</v>
      </c>
      <c r="I62" s="4">
        <v>4</v>
      </c>
    </row>
    <row r="63" spans="8:9" x14ac:dyDescent="0.35">
      <c r="H63" s="5" t="s">
        <v>45</v>
      </c>
      <c r="I63" s="4">
        <v>4</v>
      </c>
    </row>
    <row r="64" spans="8:9" x14ac:dyDescent="0.35">
      <c r="H64" s="5" t="s">
        <v>50</v>
      </c>
      <c r="I64" s="4">
        <v>3</v>
      </c>
    </row>
    <row r="65" spans="8:9" x14ac:dyDescent="0.35">
      <c r="H65" s="5" t="s">
        <v>47</v>
      </c>
      <c r="I65" s="4">
        <v>3</v>
      </c>
    </row>
    <row r="66" spans="8:9" x14ac:dyDescent="0.35">
      <c r="H66" s="5" t="s">
        <v>39</v>
      </c>
      <c r="I66" s="4">
        <v>3</v>
      </c>
    </row>
    <row r="67" spans="8:9" x14ac:dyDescent="0.35">
      <c r="H67" s="5" t="s">
        <v>48</v>
      </c>
      <c r="I67" s="4">
        <v>3</v>
      </c>
    </row>
    <row r="68" spans="8:9" x14ac:dyDescent="0.35">
      <c r="H68" s="5" t="s">
        <v>46</v>
      </c>
      <c r="I68" s="4">
        <v>3</v>
      </c>
    </row>
    <row r="69" spans="8:9" x14ac:dyDescent="0.35">
      <c r="H69" s="5" t="s">
        <v>43</v>
      </c>
      <c r="I69" s="4">
        <v>3</v>
      </c>
    </row>
    <row r="70" spans="8:9" x14ac:dyDescent="0.35">
      <c r="H70" s="5" t="s">
        <v>44</v>
      </c>
      <c r="I70" s="4">
        <v>3</v>
      </c>
    </row>
    <row r="71" spans="8:9" x14ac:dyDescent="0.35">
      <c r="H71" s="5" t="s">
        <v>52</v>
      </c>
      <c r="I71" s="4">
        <v>3</v>
      </c>
    </row>
    <row r="72" spans="8:9" ht="43.5" x14ac:dyDescent="0.35">
      <c r="H72" s="5" t="s">
        <v>65</v>
      </c>
      <c r="I72" s="4">
        <v>3</v>
      </c>
    </row>
    <row r="73" spans="8:9" ht="29" x14ac:dyDescent="0.35">
      <c r="H73" s="5" t="s">
        <v>53</v>
      </c>
      <c r="I73" s="4">
        <v>3</v>
      </c>
    </row>
    <row r="74" spans="8:9" x14ac:dyDescent="0.35">
      <c r="H74" s="5" t="s">
        <v>54</v>
      </c>
      <c r="I74" s="4">
        <v>3</v>
      </c>
    </row>
    <row r="75" spans="8:9" x14ac:dyDescent="0.35">
      <c r="H75" s="5" t="s">
        <v>57</v>
      </c>
      <c r="I75" s="4">
        <v>3</v>
      </c>
    </row>
    <row r="76" spans="8:9" ht="29" x14ac:dyDescent="0.35">
      <c r="H76" s="5" t="s">
        <v>67</v>
      </c>
      <c r="I76" s="4">
        <v>3</v>
      </c>
    </row>
    <row r="77" spans="8:9" x14ac:dyDescent="0.35">
      <c r="H77" s="5" t="s">
        <v>51</v>
      </c>
      <c r="I77" s="4">
        <v>2</v>
      </c>
    </row>
    <row r="78" spans="8:9" ht="29" x14ac:dyDescent="0.35">
      <c r="H78" s="5" t="s">
        <v>49</v>
      </c>
      <c r="I78" s="4">
        <v>2</v>
      </c>
    </row>
    <row r="79" spans="8:9" x14ac:dyDescent="0.35">
      <c r="H79" s="5" t="s">
        <v>56</v>
      </c>
      <c r="I79" s="4">
        <v>2</v>
      </c>
    </row>
    <row r="80" spans="8:9" x14ac:dyDescent="0.35">
      <c r="H80" s="5" t="s">
        <v>55</v>
      </c>
      <c r="I80" s="4">
        <v>2</v>
      </c>
    </row>
    <row r="81" spans="8:9" x14ac:dyDescent="0.35">
      <c r="H81" s="5" t="s">
        <v>71</v>
      </c>
      <c r="I81" s="4">
        <v>2</v>
      </c>
    </row>
    <row r="82" spans="8:9" x14ac:dyDescent="0.35">
      <c r="H82" s="5" t="s">
        <v>77</v>
      </c>
      <c r="I82" s="4">
        <v>2</v>
      </c>
    </row>
    <row r="83" spans="8:9" ht="29" x14ac:dyDescent="0.35">
      <c r="H83" s="5" t="s">
        <v>64</v>
      </c>
      <c r="I83" s="4">
        <v>2</v>
      </c>
    </row>
    <row r="84" spans="8:9" ht="29" x14ac:dyDescent="0.35">
      <c r="H84" s="5" t="s">
        <v>69</v>
      </c>
      <c r="I84" s="4">
        <v>2</v>
      </c>
    </row>
    <row r="85" spans="8:9" ht="29" x14ac:dyDescent="0.35">
      <c r="H85" s="5" t="s">
        <v>79</v>
      </c>
      <c r="I85" s="4">
        <v>2</v>
      </c>
    </row>
    <row r="86" spans="8:9" x14ac:dyDescent="0.35">
      <c r="H86" s="5" t="s">
        <v>80</v>
      </c>
      <c r="I86" s="4">
        <v>1</v>
      </c>
    </row>
    <row r="87" spans="8:9" ht="29" x14ac:dyDescent="0.35">
      <c r="H87" s="5" t="s">
        <v>60</v>
      </c>
      <c r="I87" s="4">
        <v>1</v>
      </c>
    </row>
    <row r="88" spans="8:9" x14ac:dyDescent="0.35">
      <c r="H88" s="5" t="s">
        <v>87</v>
      </c>
      <c r="I88" s="4">
        <v>1</v>
      </c>
    </row>
    <row r="89" spans="8:9" x14ac:dyDescent="0.35">
      <c r="H89" s="5" t="s">
        <v>89</v>
      </c>
      <c r="I89" s="4">
        <v>1</v>
      </c>
    </row>
    <row r="90" spans="8:9" ht="29" x14ac:dyDescent="0.35">
      <c r="H90" s="5" t="s">
        <v>66</v>
      </c>
      <c r="I90" s="4">
        <v>1</v>
      </c>
    </row>
    <row r="91" spans="8:9" ht="29" x14ac:dyDescent="0.35">
      <c r="H91" s="5" t="s">
        <v>62</v>
      </c>
      <c r="I91" s="4">
        <v>1</v>
      </c>
    </row>
    <row r="92" spans="8:9" ht="29" x14ac:dyDescent="0.35">
      <c r="H92" s="5" t="s">
        <v>75</v>
      </c>
      <c r="I92" s="4">
        <v>1</v>
      </c>
    </row>
    <row r="93" spans="8:9" x14ac:dyDescent="0.35">
      <c r="H93" s="5" t="s">
        <v>59</v>
      </c>
      <c r="I93" s="4">
        <v>1</v>
      </c>
    </row>
    <row r="94" spans="8:9" x14ac:dyDescent="0.35">
      <c r="H94" s="5" t="s">
        <v>86</v>
      </c>
      <c r="I94" s="4">
        <v>1</v>
      </c>
    </row>
    <row r="95" spans="8:9" x14ac:dyDescent="0.35">
      <c r="H95" s="5" t="s">
        <v>84</v>
      </c>
      <c r="I95" s="4">
        <v>1</v>
      </c>
    </row>
    <row r="96" spans="8:9" ht="29" x14ac:dyDescent="0.35">
      <c r="H96" s="5" t="s">
        <v>76</v>
      </c>
      <c r="I96" s="4">
        <v>1</v>
      </c>
    </row>
    <row r="97" spans="8:9" x14ac:dyDescent="0.35">
      <c r="H97" s="5" t="s">
        <v>61</v>
      </c>
      <c r="I97" s="4">
        <v>1</v>
      </c>
    </row>
    <row r="98" spans="8:9" x14ac:dyDescent="0.35">
      <c r="H98" s="5" t="s">
        <v>81</v>
      </c>
      <c r="I98" s="4">
        <v>1</v>
      </c>
    </row>
    <row r="99" spans="8:9" ht="29" x14ac:dyDescent="0.35">
      <c r="H99" s="5" t="s">
        <v>74</v>
      </c>
      <c r="I99" s="4">
        <v>1</v>
      </c>
    </row>
    <row r="100" spans="8:9" x14ac:dyDescent="0.35">
      <c r="H100" s="5" t="s">
        <v>68</v>
      </c>
      <c r="I100" s="4">
        <v>1</v>
      </c>
    </row>
    <row r="101" spans="8:9" x14ac:dyDescent="0.35">
      <c r="H101" s="5" t="s">
        <v>85</v>
      </c>
      <c r="I101" s="4">
        <v>1</v>
      </c>
    </row>
    <row r="102" spans="8:9" x14ac:dyDescent="0.35">
      <c r="H102" s="5" t="s">
        <v>63</v>
      </c>
      <c r="I102" s="4">
        <v>1</v>
      </c>
    </row>
    <row r="103" spans="8:9" x14ac:dyDescent="0.35">
      <c r="H103" s="5" t="s">
        <v>70</v>
      </c>
      <c r="I103" s="4">
        <v>1</v>
      </c>
    </row>
    <row r="104" spans="8:9" ht="29" x14ac:dyDescent="0.35">
      <c r="H104" s="5" t="s">
        <v>82</v>
      </c>
      <c r="I104" s="4">
        <v>1</v>
      </c>
    </row>
    <row r="105" spans="8:9" x14ac:dyDescent="0.35">
      <c r="H105" s="5" t="s">
        <v>88</v>
      </c>
      <c r="I105" s="4">
        <v>1</v>
      </c>
    </row>
    <row r="106" spans="8:9" x14ac:dyDescent="0.35">
      <c r="H106" s="5" t="s">
        <v>78</v>
      </c>
      <c r="I106" s="4">
        <v>1</v>
      </c>
    </row>
    <row r="107" spans="8:9" ht="29" x14ac:dyDescent="0.35">
      <c r="H107" s="5" t="s">
        <v>83</v>
      </c>
      <c r="I107" s="4">
        <v>1</v>
      </c>
    </row>
    <row r="108" spans="8:9" x14ac:dyDescent="0.35">
      <c r="H108" s="5" t="s">
        <v>72</v>
      </c>
      <c r="I108" s="4">
        <v>1</v>
      </c>
    </row>
    <row r="109" spans="8:9" ht="29" x14ac:dyDescent="0.35">
      <c r="H109" s="5" t="s">
        <v>73</v>
      </c>
      <c r="I109" s="4">
        <v>1</v>
      </c>
    </row>
    <row r="110" spans="8:9" x14ac:dyDescent="0.35">
      <c r="H110" s="7" t="s">
        <v>3</v>
      </c>
      <c r="I110" s="6">
        <f>SUM(I35:I109)</f>
        <v>2846</v>
      </c>
    </row>
  </sheetData>
  <mergeCells count="4">
    <mergeCell ref="E2:F2"/>
    <mergeCell ref="E13:F13"/>
    <mergeCell ref="H2:I2"/>
    <mergeCell ref="H34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2025-10-14T12:48:05Z</dcterms:created>
  <dcterms:modified xsi:type="dcterms:W3CDTF">2025-10-14T12:48:08Z</dcterms:modified>
</cp:coreProperties>
</file>