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Bea 21344\Working Copy\"/>
    </mc:Choice>
  </mc:AlternateContent>
  <xr:revisionPtr revIDLastSave="0" documentId="13_ncr:1_{E4CA4389-C275-4F87-B673-7B0BA006D698}" xr6:coauthVersionLast="36" xr6:coauthVersionMax="36" xr10:uidLastSave="{00000000-0000-0000-0000-000000000000}"/>
  <bookViews>
    <workbookView xWindow="0" yWindow="0" windowWidth="19200" windowHeight="8150" xr2:uid="{96B3F499-5295-4E5B-B406-DE023EBEF358}"/>
  </bookViews>
  <sheets>
    <sheet name="FOI 2134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" i="1" l="1"/>
  <c r="H72" i="1"/>
  <c r="H68" i="1"/>
  <c r="H63" i="1"/>
  <c r="H60" i="1"/>
  <c r="H57" i="1"/>
  <c r="C74" i="1"/>
  <c r="C70" i="1"/>
  <c r="C65" i="1"/>
  <c r="C61" i="1"/>
  <c r="C58" i="1"/>
  <c r="G51" i="1"/>
  <c r="B51" i="1"/>
  <c r="H38" i="1"/>
  <c r="H33" i="1"/>
  <c r="H29" i="1"/>
  <c r="H25" i="1"/>
  <c r="H22" i="1"/>
  <c r="C42" i="1"/>
  <c r="C38" i="1"/>
  <c r="C33" i="1"/>
  <c r="C28" i="1"/>
  <c r="C23" i="1"/>
  <c r="B16" i="1"/>
  <c r="G16" i="1"/>
  <c r="G7" i="1"/>
  <c r="B7" i="1"/>
</calcChain>
</file>

<file path=xl/sharedStrings.xml><?xml version="1.0" encoding="utf-8"?>
<sst xmlns="http://schemas.openxmlformats.org/spreadsheetml/2006/main" count="168" uniqueCount="24">
  <si>
    <t xml:space="preserve">Financial Year </t>
  </si>
  <si>
    <t>2020/21</t>
  </si>
  <si>
    <t>2021/22</t>
  </si>
  <si>
    <t>2022/23</t>
  </si>
  <si>
    <t>2023/24</t>
  </si>
  <si>
    <t>2024/25</t>
  </si>
  <si>
    <t>Total:</t>
  </si>
  <si>
    <t>Q.1 Number of Rape Offences - Victim Aged 18 or Under</t>
  </si>
  <si>
    <t>Q.2 Number of Rape Offences - Suspect Aged 18 or Under</t>
  </si>
  <si>
    <t>Q.3 Number of Sexual Assault Offences - Victim Aged 18 or Under</t>
  </si>
  <si>
    <t>Q.4 Number of Sexual Assault Offences - Suspect Aged 18 or Under</t>
  </si>
  <si>
    <t>Q.5 Number of Stalking Offences - Victim Aged 18 or Under</t>
  </si>
  <si>
    <t>Q.6 Number of Stalking Offences - Suspect Aged 18 or Under</t>
  </si>
  <si>
    <t>Financial Year</t>
  </si>
  <si>
    <t>Male</t>
  </si>
  <si>
    <t>Female</t>
  </si>
  <si>
    <t>Unknown</t>
  </si>
  <si>
    <t>Total</t>
  </si>
  <si>
    <t>Q.3 Victim Gender</t>
  </si>
  <si>
    <t>Q.4 Suspect Gender</t>
  </si>
  <si>
    <t>Indeterminate</t>
  </si>
  <si>
    <t>Q.5 Victim Gender</t>
  </si>
  <si>
    <t>Q.6 Suspect Gender</t>
  </si>
  <si>
    <t>Q.7 Number of Violent Offences where the Victim is Female, Suspect is Male and Both are Aged 18 or 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</si>
</sst>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B83C-4C76-486B-91E6-3C94D5FE7676}">
  <dimension ref="A1:H83"/>
  <sheetViews>
    <sheetView tabSelected="1" workbookViewId="0">
      <selection activeCell="E84" sqref="E84"/>
    </sheetView>
  </sheetViews>
  <sheetFormatPr defaultRowHeight="14.5" x14ac:dyDescent="0.35"/>
  <cols>
    <col min="1" max="1" width="11.6328125" customWidth="1"/>
    <col min="2" max="2" width="26.08984375" customWidth="1"/>
    <col min="6" max="6" width="12.08984375" customWidth="1"/>
    <col min="7" max="7" width="22.453125" customWidth="1"/>
  </cols>
  <sheetData>
    <row r="1" spans="1:7" ht="43.5" x14ac:dyDescent="0.35">
      <c r="A1" s="1" t="s">
        <v>0</v>
      </c>
      <c r="B1" s="1" t="s">
        <v>7</v>
      </c>
      <c r="F1" s="1" t="s">
        <v>0</v>
      </c>
      <c r="G1" s="1" t="s">
        <v>8</v>
      </c>
    </row>
    <row r="2" spans="1:7" x14ac:dyDescent="0.35">
      <c r="A2" s="2" t="s">
        <v>1</v>
      </c>
      <c r="B2" s="2">
        <v>301</v>
      </c>
      <c r="F2" s="2" t="s">
        <v>1</v>
      </c>
      <c r="G2" s="2">
        <v>131</v>
      </c>
    </row>
    <row r="3" spans="1:7" x14ac:dyDescent="0.35">
      <c r="A3" s="2" t="s">
        <v>2</v>
      </c>
      <c r="B3" s="2">
        <v>413</v>
      </c>
      <c r="F3" s="2" t="s">
        <v>2</v>
      </c>
      <c r="G3" s="2">
        <v>203</v>
      </c>
    </row>
    <row r="4" spans="1:7" x14ac:dyDescent="0.35">
      <c r="A4" s="2" t="s">
        <v>3</v>
      </c>
      <c r="B4" s="2">
        <v>423</v>
      </c>
      <c r="F4" s="2" t="s">
        <v>3</v>
      </c>
      <c r="G4" s="2">
        <v>187</v>
      </c>
    </row>
    <row r="5" spans="1:7" x14ac:dyDescent="0.35">
      <c r="A5" s="2" t="s">
        <v>4</v>
      </c>
      <c r="B5" s="2">
        <v>410</v>
      </c>
      <c r="F5" s="2" t="s">
        <v>4</v>
      </c>
      <c r="G5" s="2">
        <v>201</v>
      </c>
    </row>
    <row r="6" spans="1:7" x14ac:dyDescent="0.35">
      <c r="A6" s="2" t="s">
        <v>5</v>
      </c>
      <c r="B6" s="2">
        <v>405</v>
      </c>
      <c r="F6" s="2" t="s">
        <v>5</v>
      </c>
      <c r="G6" s="2">
        <v>200</v>
      </c>
    </row>
    <row r="7" spans="1:7" x14ac:dyDescent="0.35">
      <c r="A7" s="3" t="s">
        <v>6</v>
      </c>
      <c r="B7" s="3">
        <f>SUM(B2:B6)</f>
        <v>1952</v>
      </c>
      <c r="F7" s="3" t="s">
        <v>6</v>
      </c>
      <c r="G7" s="3">
        <f>SUM(G2:G6)</f>
        <v>922</v>
      </c>
    </row>
    <row r="8" spans="1:7" x14ac:dyDescent="0.35">
      <c r="A8" s="4"/>
      <c r="B8" s="4"/>
      <c r="F8" s="4"/>
      <c r="G8" s="4"/>
    </row>
    <row r="9" spans="1:7" x14ac:dyDescent="0.35">
      <c r="A9" s="4"/>
      <c r="B9" s="4"/>
      <c r="F9" s="4"/>
      <c r="G9" s="4"/>
    </row>
    <row r="10" spans="1:7" ht="43.5" x14ac:dyDescent="0.35">
      <c r="A10" s="1" t="s">
        <v>0</v>
      </c>
      <c r="B10" s="1" t="s">
        <v>9</v>
      </c>
      <c r="F10" s="1" t="s">
        <v>0</v>
      </c>
      <c r="G10" s="1" t="s">
        <v>10</v>
      </c>
    </row>
    <row r="11" spans="1:7" x14ac:dyDescent="0.35">
      <c r="A11" s="2" t="s">
        <v>1</v>
      </c>
      <c r="B11" s="2">
        <v>334</v>
      </c>
      <c r="F11" s="2" t="s">
        <v>1</v>
      </c>
      <c r="G11" s="2">
        <v>99</v>
      </c>
    </row>
    <row r="12" spans="1:7" x14ac:dyDescent="0.35">
      <c r="A12" s="2" t="s">
        <v>2</v>
      </c>
      <c r="B12" s="2">
        <v>532</v>
      </c>
      <c r="F12" s="2" t="s">
        <v>2</v>
      </c>
      <c r="G12" s="2">
        <v>184</v>
      </c>
    </row>
    <row r="13" spans="1:7" x14ac:dyDescent="0.35">
      <c r="A13" s="2" t="s">
        <v>3</v>
      </c>
      <c r="B13" s="2">
        <v>563</v>
      </c>
      <c r="F13" s="2" t="s">
        <v>3</v>
      </c>
      <c r="G13" s="2">
        <v>244</v>
      </c>
    </row>
    <row r="14" spans="1:7" x14ac:dyDescent="0.35">
      <c r="A14" s="2" t="s">
        <v>4</v>
      </c>
      <c r="B14" s="2">
        <v>495</v>
      </c>
      <c r="F14" s="2" t="s">
        <v>4</v>
      </c>
      <c r="G14" s="2">
        <v>187</v>
      </c>
    </row>
    <row r="15" spans="1:7" x14ac:dyDescent="0.35">
      <c r="A15" s="2" t="s">
        <v>5</v>
      </c>
      <c r="B15" s="2">
        <v>597</v>
      </c>
      <c r="F15" s="2" t="s">
        <v>5</v>
      </c>
      <c r="G15" s="2">
        <v>255</v>
      </c>
    </row>
    <row r="16" spans="1:7" x14ac:dyDescent="0.35">
      <c r="A16" s="3" t="s">
        <v>6</v>
      </c>
      <c r="B16" s="3">
        <f>SUM(B11:B15)</f>
        <v>2521</v>
      </c>
      <c r="F16" s="3" t="s">
        <v>6</v>
      </c>
      <c r="G16" s="3">
        <f>SUM(G11:G15)</f>
        <v>969</v>
      </c>
    </row>
    <row r="19" spans="1:8" ht="29" x14ac:dyDescent="0.35">
      <c r="A19" s="1" t="s">
        <v>13</v>
      </c>
      <c r="B19" s="8" t="s">
        <v>18</v>
      </c>
      <c r="C19" s="6" t="s">
        <v>17</v>
      </c>
      <c r="F19" s="1" t="s">
        <v>13</v>
      </c>
      <c r="G19" s="8" t="s">
        <v>19</v>
      </c>
      <c r="H19" s="6" t="s">
        <v>17</v>
      </c>
    </row>
    <row r="20" spans="1:8" x14ac:dyDescent="0.35">
      <c r="A20" s="7" t="s">
        <v>1</v>
      </c>
      <c r="B20" s="5" t="s">
        <v>14</v>
      </c>
      <c r="C20" s="5">
        <v>71</v>
      </c>
      <c r="F20" s="7" t="s">
        <v>1</v>
      </c>
      <c r="G20" s="5" t="s">
        <v>14</v>
      </c>
      <c r="H20" s="5">
        <v>89</v>
      </c>
    </row>
    <row r="21" spans="1:8" x14ac:dyDescent="0.35">
      <c r="B21" s="5" t="s">
        <v>15</v>
      </c>
      <c r="C21" s="5">
        <v>262</v>
      </c>
      <c r="G21" s="5" t="s">
        <v>15</v>
      </c>
      <c r="H21" s="5">
        <v>10</v>
      </c>
    </row>
    <row r="22" spans="1:8" x14ac:dyDescent="0.35">
      <c r="B22" s="5" t="s">
        <v>16</v>
      </c>
      <c r="C22" s="5">
        <v>1</v>
      </c>
      <c r="G22" s="9" t="s">
        <v>6</v>
      </c>
      <c r="H22" s="9">
        <f>SUM(H20:H21)</f>
        <v>99</v>
      </c>
    </row>
    <row r="23" spans="1:8" x14ac:dyDescent="0.35">
      <c r="B23" s="9" t="s">
        <v>6</v>
      </c>
      <c r="C23" s="9">
        <f>SUM(C20:C22)</f>
        <v>334</v>
      </c>
      <c r="F23" s="5" t="s">
        <v>2</v>
      </c>
      <c r="G23" s="5" t="s">
        <v>14</v>
      </c>
      <c r="H23" s="5">
        <v>163</v>
      </c>
    </row>
    <row r="24" spans="1:8" x14ac:dyDescent="0.35">
      <c r="A24" s="5" t="s">
        <v>2</v>
      </c>
      <c r="B24" s="5" t="s">
        <v>14</v>
      </c>
      <c r="C24" s="5">
        <v>97</v>
      </c>
      <c r="G24" s="5" t="s">
        <v>15</v>
      </c>
      <c r="H24" s="5">
        <v>21</v>
      </c>
    </row>
    <row r="25" spans="1:8" x14ac:dyDescent="0.35">
      <c r="B25" s="5" t="s">
        <v>15</v>
      </c>
      <c r="C25" s="5">
        <v>433</v>
      </c>
      <c r="G25" s="9" t="s">
        <v>6</v>
      </c>
      <c r="H25" s="9">
        <f>SUM(H23:H24)</f>
        <v>184</v>
      </c>
    </row>
    <row r="26" spans="1:8" x14ac:dyDescent="0.35">
      <c r="B26" s="5" t="s">
        <v>20</v>
      </c>
      <c r="C26" s="5">
        <v>1</v>
      </c>
      <c r="F26" s="5" t="s">
        <v>3</v>
      </c>
      <c r="G26" s="5" t="s">
        <v>14</v>
      </c>
      <c r="H26" s="5">
        <v>213</v>
      </c>
    </row>
    <row r="27" spans="1:8" x14ac:dyDescent="0.35">
      <c r="B27" s="5" t="s">
        <v>16</v>
      </c>
      <c r="C27" s="5">
        <v>1</v>
      </c>
      <c r="G27" s="5" t="s">
        <v>15</v>
      </c>
      <c r="H27" s="5">
        <v>30</v>
      </c>
    </row>
    <row r="28" spans="1:8" x14ac:dyDescent="0.35">
      <c r="B28" s="9" t="s">
        <v>6</v>
      </c>
      <c r="C28" s="9">
        <f>SUM(C24:C27)</f>
        <v>532</v>
      </c>
      <c r="G28" s="5" t="s">
        <v>16</v>
      </c>
      <c r="H28" s="5">
        <v>1</v>
      </c>
    </row>
    <row r="29" spans="1:8" x14ac:dyDescent="0.35">
      <c r="A29" s="5" t="s">
        <v>3</v>
      </c>
      <c r="B29" s="5" t="s">
        <v>14</v>
      </c>
      <c r="C29" s="5">
        <v>92</v>
      </c>
      <c r="G29" s="9" t="s">
        <v>6</v>
      </c>
      <c r="H29" s="9">
        <f>SUM(H26:H28)</f>
        <v>244</v>
      </c>
    </row>
    <row r="30" spans="1:8" x14ac:dyDescent="0.35">
      <c r="B30" s="5" t="s">
        <v>15</v>
      </c>
      <c r="C30" s="5">
        <v>464</v>
      </c>
      <c r="F30" s="5" t="s">
        <v>4</v>
      </c>
      <c r="G30" s="5" t="s">
        <v>14</v>
      </c>
      <c r="H30" s="5">
        <v>169</v>
      </c>
    </row>
    <row r="31" spans="1:8" x14ac:dyDescent="0.35">
      <c r="B31" s="5" t="s">
        <v>20</v>
      </c>
      <c r="C31" s="5">
        <v>1</v>
      </c>
      <c r="G31" s="5" t="s">
        <v>15</v>
      </c>
      <c r="H31" s="5">
        <v>16</v>
      </c>
    </row>
    <row r="32" spans="1:8" x14ac:dyDescent="0.35">
      <c r="B32" s="5" t="s">
        <v>16</v>
      </c>
      <c r="C32" s="5">
        <v>6</v>
      </c>
      <c r="G32" s="5" t="s">
        <v>16</v>
      </c>
      <c r="H32" s="5">
        <v>2</v>
      </c>
    </row>
    <row r="33" spans="1:8" x14ac:dyDescent="0.35">
      <c r="B33" s="9" t="s">
        <v>6</v>
      </c>
      <c r="C33" s="9">
        <f>SUM(C29:C32)</f>
        <v>563</v>
      </c>
      <c r="G33" s="9" t="s">
        <v>6</v>
      </c>
      <c r="H33" s="9">
        <f>SUM(H30:H32)</f>
        <v>187</v>
      </c>
    </row>
    <row r="34" spans="1:8" x14ac:dyDescent="0.35">
      <c r="A34" s="5" t="s">
        <v>4</v>
      </c>
      <c r="B34" s="5" t="s">
        <v>14</v>
      </c>
      <c r="C34" s="5">
        <v>89</v>
      </c>
      <c r="F34" s="5" t="s">
        <v>5</v>
      </c>
      <c r="G34" s="5" t="s">
        <v>14</v>
      </c>
      <c r="H34" s="5">
        <v>218</v>
      </c>
    </row>
    <row r="35" spans="1:8" x14ac:dyDescent="0.35">
      <c r="B35" s="5" t="s">
        <v>15</v>
      </c>
      <c r="C35" s="5">
        <v>400</v>
      </c>
      <c r="G35" s="5" t="s">
        <v>15</v>
      </c>
      <c r="H35" s="5">
        <v>31</v>
      </c>
    </row>
    <row r="36" spans="1:8" x14ac:dyDescent="0.35">
      <c r="B36" s="5" t="s">
        <v>20</v>
      </c>
      <c r="C36" s="5">
        <v>2</v>
      </c>
      <c r="G36" s="5" t="s">
        <v>20</v>
      </c>
      <c r="H36" s="5">
        <v>4</v>
      </c>
    </row>
    <row r="37" spans="1:8" x14ac:dyDescent="0.35">
      <c r="B37" s="5" t="s">
        <v>16</v>
      </c>
      <c r="C37" s="5">
        <v>4</v>
      </c>
      <c r="G37" s="5" t="s">
        <v>16</v>
      </c>
      <c r="H37" s="5">
        <v>2</v>
      </c>
    </row>
    <row r="38" spans="1:8" x14ac:dyDescent="0.35">
      <c r="B38" s="9" t="s">
        <v>6</v>
      </c>
      <c r="C38" s="9">
        <f>SUM(C34:C37)</f>
        <v>495</v>
      </c>
      <c r="G38" s="9" t="s">
        <v>6</v>
      </c>
      <c r="H38" s="9">
        <f>SUM(H34:H37)</f>
        <v>255</v>
      </c>
    </row>
    <row r="39" spans="1:8" x14ac:dyDescent="0.35">
      <c r="A39" s="5" t="s">
        <v>5</v>
      </c>
      <c r="B39" s="5" t="s">
        <v>14</v>
      </c>
      <c r="C39" s="5">
        <v>113</v>
      </c>
    </row>
    <row r="40" spans="1:8" x14ac:dyDescent="0.35">
      <c r="B40" s="5" t="s">
        <v>15</v>
      </c>
      <c r="C40" s="5">
        <v>476</v>
      </c>
    </row>
    <row r="41" spans="1:8" x14ac:dyDescent="0.35">
      <c r="B41" s="5" t="s">
        <v>16</v>
      </c>
      <c r="C41" s="5">
        <v>8</v>
      </c>
    </row>
    <row r="42" spans="1:8" x14ac:dyDescent="0.35">
      <c r="B42" s="9" t="s">
        <v>6</v>
      </c>
      <c r="C42" s="9">
        <f>SUM(C39:C41)</f>
        <v>597</v>
      </c>
    </row>
    <row r="45" spans="1:8" ht="43.5" x14ac:dyDescent="0.35">
      <c r="A45" s="1" t="s">
        <v>0</v>
      </c>
      <c r="B45" s="1" t="s">
        <v>11</v>
      </c>
      <c r="F45" s="1" t="s">
        <v>0</v>
      </c>
      <c r="G45" s="1" t="s">
        <v>12</v>
      </c>
    </row>
    <row r="46" spans="1:8" x14ac:dyDescent="0.35">
      <c r="A46" s="2" t="s">
        <v>1</v>
      </c>
      <c r="B46" s="2">
        <v>182</v>
      </c>
      <c r="F46" s="2" t="s">
        <v>1</v>
      </c>
      <c r="G46" s="2">
        <v>116</v>
      </c>
    </row>
    <row r="47" spans="1:8" x14ac:dyDescent="0.35">
      <c r="A47" s="2" t="s">
        <v>2</v>
      </c>
      <c r="B47" s="2">
        <v>132</v>
      </c>
      <c r="F47" s="2" t="s">
        <v>2</v>
      </c>
      <c r="G47" s="2">
        <v>131</v>
      </c>
    </row>
    <row r="48" spans="1:8" x14ac:dyDescent="0.35">
      <c r="A48" s="2" t="s">
        <v>3</v>
      </c>
      <c r="B48" s="2">
        <v>273</v>
      </c>
      <c r="F48" s="2" t="s">
        <v>3</v>
      </c>
      <c r="G48" s="2">
        <v>187</v>
      </c>
    </row>
    <row r="49" spans="1:8" x14ac:dyDescent="0.35">
      <c r="A49" s="2" t="s">
        <v>4</v>
      </c>
      <c r="B49" s="2">
        <v>225</v>
      </c>
      <c r="F49" s="2" t="s">
        <v>4</v>
      </c>
      <c r="G49" s="2">
        <v>192</v>
      </c>
    </row>
    <row r="50" spans="1:8" x14ac:dyDescent="0.35">
      <c r="A50" s="2" t="s">
        <v>5</v>
      </c>
      <c r="B50" s="2">
        <v>232</v>
      </c>
      <c r="F50" s="2" t="s">
        <v>5</v>
      </c>
      <c r="G50" s="2">
        <v>202</v>
      </c>
    </row>
    <row r="51" spans="1:8" x14ac:dyDescent="0.35">
      <c r="A51" s="3" t="s">
        <v>6</v>
      </c>
      <c r="B51" s="3">
        <f>SUM(B46:B50)</f>
        <v>1044</v>
      </c>
      <c r="F51" s="3" t="s">
        <v>6</v>
      </c>
      <c r="G51" s="3">
        <f>SUM(G46:G50)</f>
        <v>828</v>
      </c>
    </row>
    <row r="54" spans="1:8" ht="29" x14ac:dyDescent="0.35">
      <c r="A54" s="1" t="s">
        <v>13</v>
      </c>
      <c r="B54" s="8" t="s">
        <v>21</v>
      </c>
      <c r="C54" s="6" t="s">
        <v>17</v>
      </c>
      <c r="F54" s="1" t="s">
        <v>13</v>
      </c>
      <c r="G54" s="8" t="s">
        <v>22</v>
      </c>
      <c r="H54" s="6" t="s">
        <v>17</v>
      </c>
    </row>
    <row r="55" spans="1:8" x14ac:dyDescent="0.35">
      <c r="A55" s="7" t="s">
        <v>1</v>
      </c>
      <c r="B55" s="5" t="s">
        <v>14</v>
      </c>
      <c r="C55" s="5">
        <v>50</v>
      </c>
      <c r="F55" s="7" t="s">
        <v>1</v>
      </c>
      <c r="G55" s="5" t="s">
        <v>14</v>
      </c>
      <c r="H55" s="5">
        <v>83</v>
      </c>
    </row>
    <row r="56" spans="1:8" x14ac:dyDescent="0.35">
      <c r="B56" s="5" t="s">
        <v>15</v>
      </c>
      <c r="C56" s="5">
        <v>131</v>
      </c>
      <c r="G56" s="5" t="s">
        <v>15</v>
      </c>
      <c r="H56" s="5">
        <v>33</v>
      </c>
    </row>
    <row r="57" spans="1:8" x14ac:dyDescent="0.35">
      <c r="B57" s="5" t="s">
        <v>16</v>
      </c>
      <c r="C57" s="5">
        <v>1</v>
      </c>
      <c r="G57" s="9" t="s">
        <v>6</v>
      </c>
      <c r="H57" s="9">
        <f>SUM(H55:H56)</f>
        <v>116</v>
      </c>
    </row>
    <row r="58" spans="1:8" x14ac:dyDescent="0.35">
      <c r="B58" s="9" t="s">
        <v>6</v>
      </c>
      <c r="C58" s="9">
        <f>SUM(C55:C57)</f>
        <v>182</v>
      </c>
      <c r="F58" s="5" t="s">
        <v>2</v>
      </c>
      <c r="G58" s="5" t="s">
        <v>14</v>
      </c>
      <c r="H58" s="5">
        <v>88</v>
      </c>
    </row>
    <row r="59" spans="1:8" x14ac:dyDescent="0.35">
      <c r="A59" s="5" t="s">
        <v>2</v>
      </c>
      <c r="B59" s="5" t="s">
        <v>14</v>
      </c>
      <c r="C59" s="5">
        <v>33</v>
      </c>
      <c r="G59" s="5" t="s">
        <v>15</v>
      </c>
      <c r="H59" s="5">
        <v>43</v>
      </c>
    </row>
    <row r="60" spans="1:8" x14ac:dyDescent="0.35">
      <c r="B60" s="5" t="s">
        <v>15</v>
      </c>
      <c r="C60" s="5">
        <v>99</v>
      </c>
      <c r="G60" s="9" t="s">
        <v>6</v>
      </c>
      <c r="H60" s="9">
        <f>SUM(H58:H59)</f>
        <v>131</v>
      </c>
    </row>
    <row r="61" spans="1:8" x14ac:dyDescent="0.35">
      <c r="B61" s="9" t="s">
        <v>6</v>
      </c>
      <c r="C61" s="9">
        <f>SUM(C59:C60)</f>
        <v>132</v>
      </c>
      <c r="F61" s="5" t="s">
        <v>3</v>
      </c>
      <c r="G61" s="5" t="s">
        <v>14</v>
      </c>
      <c r="H61" s="5">
        <v>130</v>
      </c>
    </row>
    <row r="62" spans="1:8" x14ac:dyDescent="0.35">
      <c r="A62" s="5" t="s">
        <v>3</v>
      </c>
      <c r="B62" s="5" t="s">
        <v>14</v>
      </c>
      <c r="C62" s="5">
        <v>60</v>
      </c>
      <c r="G62" s="5" t="s">
        <v>15</v>
      </c>
      <c r="H62" s="5">
        <v>57</v>
      </c>
    </row>
    <row r="63" spans="1:8" x14ac:dyDescent="0.35">
      <c r="B63" s="5" t="s">
        <v>15</v>
      </c>
      <c r="C63" s="5">
        <v>212</v>
      </c>
      <c r="G63" s="9" t="s">
        <v>6</v>
      </c>
      <c r="H63" s="9">
        <f>SUM(H61:H62)</f>
        <v>187</v>
      </c>
    </row>
    <row r="64" spans="1:8" x14ac:dyDescent="0.35">
      <c r="B64" s="5" t="s">
        <v>16</v>
      </c>
      <c r="C64" s="5">
        <v>1</v>
      </c>
      <c r="F64" s="5" t="s">
        <v>4</v>
      </c>
      <c r="G64" s="5" t="s">
        <v>14</v>
      </c>
      <c r="H64" s="5">
        <v>122</v>
      </c>
    </row>
    <row r="65" spans="1:8" x14ac:dyDescent="0.35">
      <c r="B65" s="9" t="s">
        <v>6</v>
      </c>
      <c r="C65" s="9">
        <f>SUM(C62:C64)</f>
        <v>273</v>
      </c>
      <c r="G65" s="5" t="s">
        <v>15</v>
      </c>
      <c r="H65" s="5">
        <v>66</v>
      </c>
    </row>
    <row r="66" spans="1:8" x14ac:dyDescent="0.35">
      <c r="A66" s="5" t="s">
        <v>4</v>
      </c>
      <c r="B66" s="5" t="s">
        <v>14</v>
      </c>
      <c r="C66" s="5">
        <v>59</v>
      </c>
      <c r="G66" s="5" t="s">
        <v>20</v>
      </c>
      <c r="H66" s="5">
        <v>1</v>
      </c>
    </row>
    <row r="67" spans="1:8" x14ac:dyDescent="0.35">
      <c r="B67" s="5" t="s">
        <v>15</v>
      </c>
      <c r="C67" s="5">
        <v>163</v>
      </c>
      <c r="G67" s="5" t="s">
        <v>16</v>
      </c>
      <c r="H67" s="5">
        <v>3</v>
      </c>
    </row>
    <row r="68" spans="1:8" x14ac:dyDescent="0.35">
      <c r="B68" s="5" t="s">
        <v>20</v>
      </c>
      <c r="C68" s="5">
        <v>1</v>
      </c>
      <c r="G68" s="9" t="s">
        <v>6</v>
      </c>
      <c r="H68" s="9">
        <f>SUM(H64:H67)</f>
        <v>192</v>
      </c>
    </row>
    <row r="69" spans="1:8" x14ac:dyDescent="0.35">
      <c r="B69" s="5" t="s">
        <v>16</v>
      </c>
      <c r="C69" s="5">
        <v>2</v>
      </c>
      <c r="F69" s="5" t="s">
        <v>5</v>
      </c>
      <c r="G69" s="5" t="s">
        <v>14</v>
      </c>
      <c r="H69" s="5">
        <v>132</v>
      </c>
    </row>
    <row r="70" spans="1:8" x14ac:dyDescent="0.35">
      <c r="B70" s="9" t="s">
        <v>6</v>
      </c>
      <c r="C70" s="9">
        <f>SUM(C66:C69)</f>
        <v>225</v>
      </c>
      <c r="G70" s="5" t="s">
        <v>15</v>
      </c>
      <c r="H70" s="5">
        <v>64</v>
      </c>
    </row>
    <row r="71" spans="1:8" x14ac:dyDescent="0.35">
      <c r="A71" s="5" t="s">
        <v>5</v>
      </c>
      <c r="B71" s="5" t="s">
        <v>14</v>
      </c>
      <c r="C71" s="5">
        <v>57</v>
      </c>
      <c r="G71" s="5" t="s">
        <v>16</v>
      </c>
      <c r="H71" s="5">
        <v>6</v>
      </c>
    </row>
    <row r="72" spans="1:8" x14ac:dyDescent="0.35">
      <c r="B72" s="5" t="s">
        <v>15</v>
      </c>
      <c r="C72" s="5">
        <v>170</v>
      </c>
      <c r="G72" s="9" t="s">
        <v>6</v>
      </c>
      <c r="H72" s="9">
        <f>SUM(H69:H71)</f>
        <v>202</v>
      </c>
    </row>
    <row r="73" spans="1:8" x14ac:dyDescent="0.35">
      <c r="B73" s="5" t="s">
        <v>16</v>
      </c>
      <c r="C73" s="5">
        <v>5</v>
      </c>
    </row>
    <row r="74" spans="1:8" x14ac:dyDescent="0.35">
      <c r="B74" s="9" t="s">
        <v>6</v>
      </c>
      <c r="C74" s="9">
        <f>SUM(C71:C73)</f>
        <v>232</v>
      </c>
    </row>
    <row r="77" spans="1:8" ht="58" x14ac:dyDescent="0.35">
      <c r="A77" s="1" t="s">
        <v>0</v>
      </c>
      <c r="B77" s="10" t="s">
        <v>23</v>
      </c>
    </row>
    <row r="78" spans="1:8" x14ac:dyDescent="0.35">
      <c r="A78" s="2" t="s">
        <v>1</v>
      </c>
      <c r="B78" s="2">
        <v>396</v>
      </c>
    </row>
    <row r="79" spans="1:8" x14ac:dyDescent="0.35">
      <c r="A79" s="2" t="s">
        <v>2</v>
      </c>
      <c r="B79" s="2">
        <v>467</v>
      </c>
    </row>
    <row r="80" spans="1:8" x14ac:dyDescent="0.35">
      <c r="A80" s="2" t="s">
        <v>3</v>
      </c>
      <c r="B80" s="2">
        <v>741</v>
      </c>
    </row>
    <row r="81" spans="1:2" x14ac:dyDescent="0.35">
      <c r="A81" s="2" t="s">
        <v>4</v>
      </c>
      <c r="B81" s="2">
        <v>509</v>
      </c>
    </row>
    <row r="82" spans="1:2" x14ac:dyDescent="0.35">
      <c r="A82" s="2" t="s">
        <v>5</v>
      </c>
      <c r="B82" s="2">
        <v>554</v>
      </c>
    </row>
    <row r="83" spans="1:2" x14ac:dyDescent="0.35">
      <c r="A83" s="3" t="s">
        <v>6</v>
      </c>
      <c r="B83" s="3">
        <f>SUM(B78:B82)</f>
        <v>2667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21344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2025-05-23T09:05:04Z</dcterms:created>
  <dcterms:modified xsi:type="dcterms:W3CDTF">2025-05-23T12:45:20Z</dcterms:modified>
</cp:coreProperties>
</file>